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64128F66-03D4-4059-97B7-B60D5EFA99B9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Kvartální výroba (CZ)_XLS" sheetId="11" r:id="rId2"/>
    <sheet name="List1" sheetId="14" state="hidden" r:id="rId3"/>
  </sheets>
  <definedNames>
    <definedName name="_xlnm.Print_Area" localSheetId="1">'Kvartální výroba (CZ)_XLS'!$A$1:$S$484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<sst xmlns="http://schemas.openxmlformats.org/spreadsheetml/2006/main" count="1292" uniqueCount="83">
  <si>
    <t xml:space="preserve">ŠKODA AUTO </t>
  </si>
  <si>
    <t>KHMC</t>
  </si>
  <si>
    <t>TATRA TRUCKS</t>
  </si>
  <si>
    <t xml:space="preserve">leden 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</si>
  <si>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</si>
  <si>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</si>
  <si>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</si>
  <si>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</si>
  <si>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</si>
  <si>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</si>
  <si>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</si>
  <si>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</si>
  <si>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</si>
  <si>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</si>
  <si>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PANAV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</si>
  <si>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</si>
  <si>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</si>
  <si>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</si>
  <si>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</si>
  <si>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</si>
  <si>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</si>
  <si>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</si>
  <si>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</si>
  <si>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</si>
  <si>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</si>
  <si>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</si>
  <si>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</si>
  <si>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</si>
  <si>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</si>
  <si>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</si>
  <si>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</si>
  <si>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</si>
  <si>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</si>
  <si>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</si>
  <si>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</si>
  <si>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</si>
  <si>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</si>
  <si>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</si>
  <si>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</si>
  <si>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</si>
  <si>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</si>
  <si>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</si>
  <si>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OSOBNÍ AUTOMOBILY </t>
  </si>
  <si>
    <t xml:space="preserve">Hodnota </t>
  </si>
  <si>
    <t>Rozdíl</t>
  </si>
  <si>
    <t xml:space="preserve">% </t>
  </si>
  <si>
    <t xml:space="preserve">Rok </t>
  </si>
  <si>
    <t>Rok</t>
  </si>
  <si>
    <t xml:space="preserve">Období </t>
  </si>
  <si>
    <t xml:space="preserve">Rozdíl </t>
  </si>
  <si>
    <t>%</t>
  </si>
  <si>
    <t>Hyundai</t>
  </si>
  <si>
    <t>IVECO BUS</t>
  </si>
  <si>
    <t>SOR</t>
  </si>
  <si>
    <t>AUTOBUSY</t>
  </si>
  <si>
    <t xml:space="preserve">MOTOCYKLY </t>
  </si>
  <si>
    <t>JAWA</t>
  </si>
  <si>
    <t>duben-červen</t>
  </si>
  <si>
    <t>červenec-září</t>
  </si>
  <si>
    <t>říjen-prosinec</t>
  </si>
  <si>
    <t xml:space="preserve">NÁKLADNÍ VOZIDLA </t>
  </si>
  <si>
    <t xml:space="preserve">VÝROBA </t>
  </si>
  <si>
    <t xml:space="preserve">TUZEMSKÝ PRODEJ </t>
  </si>
  <si>
    <t>EXPORT</t>
  </si>
  <si>
    <t>Podle značek</t>
  </si>
  <si>
    <t>TUZEMSKÝ PRODEJ</t>
  </si>
  <si>
    <t>(v kumulaci)</t>
  </si>
  <si>
    <t>(v kvartálu)</t>
  </si>
  <si>
    <t>AGADOS</t>
  </si>
  <si>
    <t>SCHWARZMÜLLER</t>
  </si>
  <si>
    <t>Toyota</t>
  </si>
  <si>
    <t>ŠKODA ELECTRIC</t>
  </si>
  <si>
    <t>©  Sdružení automobilového průmyslu</t>
  </si>
  <si>
    <t>VÝROBA, PRODEJ A EXPORT VOZIDEL V ČESKÉ REPUBLICE</t>
  </si>
  <si>
    <t>PŘÍPOJNÁ VOZIDLA do 3,5 t</t>
  </si>
  <si>
    <t>PŘÍPOJNÁ VOZIDLA nad 3,5 t</t>
  </si>
  <si>
    <t>CELKEM SILNIČNÍ VOZIDLA</t>
  </si>
  <si>
    <t xml:space="preserve">CELKEM MOTOROVÁ VOZIDLA </t>
  </si>
  <si>
    <t>CELKEM PŘÍPOJNÁ VOZIDLA</t>
  </si>
  <si>
    <t>2021</t>
  </si>
  <si>
    <t>n/a</t>
  </si>
  <si>
    <t>2022</t>
  </si>
  <si>
    <t>září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</si>
</sst>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9" fontId="0" fillId="0" borderId="0" xfId="2" applyFont="1" applyAlignment="1">
      <alignment horizontal="right" vertical="center"/>
    </xf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/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164" fontId="0" fillId="0" borderId="0" xfId="2" applyNumberFormat="1" applyFont="1" applyFill="1"/>
    <xf numFmtId="164" fontId="0" fillId="0" borderId="0" xfId="2" applyNumberFormat="1" applyFont="1" applyFill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15" fillId="0" borderId="6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86" t="s">
        <v>29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5:28" ht="15.05" customHeight="1" x14ac:dyDescent="0.3"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5:28" ht="15.05" customHeight="1" x14ac:dyDescent="0.3">
      <c r="E4" s="87" t="s">
        <v>31</v>
      </c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</row>
    <row r="5" spans="5:28" ht="15.05" customHeight="1" x14ac:dyDescent="0.3"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5:28" ht="15.05" customHeight="1" x14ac:dyDescent="0.3">
      <c r="E6" s="71" t="s">
        <v>40</v>
      </c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</row>
    <row r="7" spans="5:28" x14ac:dyDescent="0.3"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</row>
    <row r="8" spans="5:28" ht="15.05" customHeight="1" x14ac:dyDescent="0.3"/>
    <row r="9" spans="5:28" ht="15.05" customHeight="1" x14ac:dyDescent="0.3">
      <c r="E9" s="82" t="s">
        <v>39</v>
      </c>
      <c r="F9" s="82"/>
      <c r="G9" s="82"/>
      <c r="H9" s="82"/>
      <c r="I9" s="82"/>
      <c r="J9" s="82"/>
      <c r="K9" s="82"/>
      <c r="L9" s="82"/>
      <c r="M9" s="13"/>
      <c r="N9" s="82" t="s">
        <v>38</v>
      </c>
      <c r="O9" s="82"/>
      <c r="P9" s="82"/>
      <c r="Q9" s="82"/>
      <c r="R9" s="82"/>
      <c r="S9" s="82"/>
      <c r="T9" s="82"/>
      <c r="U9" s="82"/>
    </row>
    <row r="10" spans="5:28" ht="10.050000000000001" customHeight="1" x14ac:dyDescent="0.3">
      <c r="E10" s="12"/>
      <c r="F10" s="12"/>
      <c r="G10" s="12"/>
      <c r="H10" s="12"/>
      <c r="I10" s="12"/>
      <c r="J10" s="12"/>
      <c r="K10" s="12"/>
      <c r="L10" s="12"/>
      <c r="M10" s="13"/>
      <c r="N10" s="20"/>
      <c r="O10" s="20"/>
      <c r="P10" s="20"/>
      <c r="Q10" s="20"/>
      <c r="R10" s="20"/>
      <c r="S10" s="20"/>
      <c r="T10" s="20"/>
      <c r="U10" s="20"/>
    </row>
    <row r="11" spans="5:28" ht="15.05" customHeight="1" x14ac:dyDescent="0.3">
      <c r="E11" s="22">
        <v>2020</v>
      </c>
      <c r="F11" s="88">
        <v>150000</v>
      </c>
      <c r="G11" s="89"/>
      <c r="H11" s="90"/>
      <c r="I11" s="77">
        <v>-15952</v>
      </c>
      <c r="J11" s="77"/>
      <c r="K11" s="80">
        <v>0.15</v>
      </c>
      <c r="L11" s="80"/>
      <c r="M11" s="9"/>
      <c r="N11" s="22" t="e">
        <f>#REF!</f>
        <v>#REF!</v>
      </c>
      <c r="O11" s="88" t="s">
        <v>36</v>
      </c>
      <c r="P11" s="89"/>
      <c r="Q11" s="90"/>
      <c r="R11" s="77">
        <v>-15952</v>
      </c>
      <c r="S11" s="77"/>
      <c r="T11" s="80">
        <v>-0.1</v>
      </c>
      <c r="U11" s="80"/>
      <c r="V11" s="11"/>
      <c r="W11" s="11"/>
      <c r="X11" s="11"/>
      <c r="Y11" s="11"/>
      <c r="Z11" s="11"/>
      <c r="AA11" s="11"/>
      <c r="AB11" s="11"/>
    </row>
    <row r="12" spans="5:28" ht="15.05" customHeight="1" x14ac:dyDescent="0.3">
      <c r="E12" s="21">
        <v>2019</v>
      </c>
      <c r="F12" s="83">
        <v>200000</v>
      </c>
      <c r="G12" s="84"/>
      <c r="H12" s="84"/>
      <c r="I12" s="77"/>
      <c r="J12" s="77"/>
      <c r="K12" s="80"/>
      <c r="L12" s="80"/>
      <c r="M12" s="9"/>
      <c r="N12" s="21" t="e">
        <f>#REF!</f>
        <v>#REF!</v>
      </c>
      <c r="O12" s="83" t="s">
        <v>37</v>
      </c>
      <c r="P12" s="84"/>
      <c r="Q12" s="84"/>
      <c r="R12" s="77"/>
      <c r="S12" s="77"/>
      <c r="T12" s="80"/>
      <c r="U12" s="80"/>
      <c r="V12" s="11"/>
      <c r="W12" s="11"/>
      <c r="X12" s="11"/>
      <c r="Y12" s="11"/>
      <c r="Z12" s="11"/>
      <c r="AA12" s="11"/>
      <c r="AB12" s="11"/>
    </row>
    <row r="13" spans="5:28" ht="15.05" customHeight="1" x14ac:dyDescent="0.3">
      <c r="V13" s="11"/>
      <c r="W13" s="11"/>
      <c r="X13" s="11"/>
      <c r="Y13" s="11"/>
      <c r="Z13" s="11"/>
      <c r="AA13" s="11"/>
      <c r="AB13" s="11"/>
    </row>
    <row r="14" spans="5:28" ht="15.05" customHeight="1" x14ac:dyDescent="0.3">
      <c r="E14" s="81" t="s">
        <v>28</v>
      </c>
      <c r="F14" s="81"/>
      <c r="G14" s="81"/>
      <c r="H14" s="81"/>
      <c r="I14" s="81"/>
      <c r="J14" s="81"/>
      <c r="K14" s="81"/>
      <c r="L14" s="81"/>
      <c r="M14" s="10"/>
      <c r="N14" s="10"/>
      <c r="O14" s="10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</row>
    <row r="15" spans="5:28" x14ac:dyDescent="0.3">
      <c r="E15" s="81"/>
      <c r="F15" s="81"/>
      <c r="G15" s="81"/>
      <c r="H15" s="81"/>
      <c r="I15" s="81"/>
      <c r="J15" s="81"/>
      <c r="K15" s="81"/>
      <c r="L15" s="81"/>
      <c r="M15" s="10"/>
      <c r="N15" s="10"/>
      <c r="O15" s="10"/>
      <c r="P15" s="10"/>
      <c r="Q15" s="10"/>
      <c r="R15" s="10"/>
      <c r="S15" s="10"/>
      <c r="T15" s="10"/>
      <c r="U15" s="10"/>
      <c r="V15" s="11"/>
      <c r="W15" s="11"/>
      <c r="X15" s="11"/>
      <c r="Y15" s="11"/>
      <c r="Z15" s="11"/>
      <c r="AA15" s="11"/>
      <c r="AB15" s="11"/>
    </row>
    <row r="16" spans="5:28" x14ac:dyDescent="0.3">
      <c r="E16" s="81"/>
      <c r="F16" s="81"/>
      <c r="G16" s="81"/>
      <c r="H16" s="81"/>
      <c r="I16" s="81"/>
      <c r="J16" s="81"/>
      <c r="K16" s="81"/>
      <c r="L16" s="81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11"/>
      <c r="X16" s="11"/>
      <c r="Y16" s="11"/>
      <c r="Z16" s="11"/>
      <c r="AA16" s="11"/>
      <c r="AB16" s="11"/>
    </row>
    <row r="17" spans="4:28" x14ac:dyDescent="0.3">
      <c r="E17" s="81"/>
      <c r="F17" s="81"/>
      <c r="G17" s="81"/>
      <c r="H17" s="81"/>
      <c r="I17" s="81"/>
      <c r="J17" s="81"/>
      <c r="K17" s="81"/>
      <c r="L17" s="81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11"/>
      <c r="X17" s="11"/>
      <c r="Y17" s="11"/>
      <c r="Z17" s="11"/>
      <c r="AA17" s="11"/>
      <c r="AB17" s="11"/>
    </row>
    <row r="18" spans="4:28" x14ac:dyDescent="0.3">
      <c r="E18" s="81"/>
      <c r="F18" s="81"/>
      <c r="G18" s="81"/>
      <c r="H18" s="81"/>
      <c r="I18" s="81"/>
      <c r="J18" s="81"/>
      <c r="K18" s="81"/>
      <c r="L18" s="81"/>
      <c r="M18" s="10"/>
      <c r="N18" s="10"/>
      <c r="O18" s="10"/>
      <c r="P18" s="10"/>
      <c r="Q18" s="10"/>
      <c r="R18" s="10"/>
      <c r="S18" s="10"/>
      <c r="T18" s="10"/>
      <c r="U18" s="10"/>
      <c r="V18" s="11"/>
      <c r="W18" s="11"/>
      <c r="X18" s="11"/>
      <c r="Y18" s="11"/>
      <c r="Z18" s="11"/>
      <c r="AA18" s="11"/>
      <c r="AB18" s="11"/>
    </row>
    <row r="19" spans="4:28" x14ac:dyDescent="0.3">
      <c r="E19" s="81"/>
      <c r="F19" s="81"/>
      <c r="G19" s="81"/>
      <c r="H19" s="81"/>
      <c r="I19" s="81"/>
      <c r="J19" s="81"/>
      <c r="K19" s="81"/>
      <c r="L19" s="81"/>
      <c r="M19" s="10"/>
      <c r="N19" s="10"/>
      <c r="O19" s="10"/>
      <c r="P19" s="10"/>
      <c r="Q19" s="10"/>
      <c r="R19" s="10"/>
      <c r="S19" s="10"/>
      <c r="T19" s="10"/>
      <c r="U19" s="10"/>
      <c r="V19" s="11"/>
      <c r="X19" s="11"/>
      <c r="Y19" s="11"/>
      <c r="Z19" s="11"/>
      <c r="AA19" s="11"/>
      <c r="AB19" s="11"/>
    </row>
    <row r="20" spans="4:28" x14ac:dyDescent="0.3">
      <c r="E20" s="81"/>
      <c r="F20" s="81"/>
      <c r="G20" s="81"/>
      <c r="H20" s="81"/>
      <c r="I20" s="81"/>
      <c r="J20" s="81"/>
      <c r="K20" s="81"/>
      <c r="L20" s="81"/>
      <c r="M20" s="10"/>
      <c r="N20" s="10"/>
      <c r="O20" s="10"/>
      <c r="P20" s="10"/>
      <c r="Q20" s="10"/>
      <c r="R20" s="10"/>
      <c r="S20" s="10"/>
      <c r="T20" s="10"/>
      <c r="U20" s="10"/>
      <c r="V20" s="11"/>
      <c r="W20" s="11"/>
      <c r="X20" s="11"/>
      <c r="Y20" s="11"/>
      <c r="Z20" s="11"/>
      <c r="AA20" s="11"/>
      <c r="AB20" s="11"/>
    </row>
    <row r="21" spans="4:28" x14ac:dyDescent="0.3">
      <c r="E21" s="81"/>
      <c r="F21" s="81"/>
      <c r="G21" s="81"/>
      <c r="H21" s="81"/>
      <c r="I21" s="81"/>
      <c r="J21" s="81"/>
      <c r="K21" s="81"/>
      <c r="L21" s="81"/>
      <c r="M21" s="10"/>
      <c r="N21" s="10"/>
      <c r="O21" s="10"/>
      <c r="P21" s="10"/>
      <c r="Q21" s="10"/>
      <c r="R21" s="10"/>
      <c r="S21" s="10"/>
      <c r="T21" s="10"/>
      <c r="U21" s="10"/>
      <c r="V21" s="11"/>
      <c r="W21" s="11"/>
      <c r="X21" s="11"/>
      <c r="Y21" s="11"/>
      <c r="Z21" s="11"/>
      <c r="AA21" s="11"/>
      <c r="AB21" s="11"/>
    </row>
    <row r="27" spans="4:28" ht="63.9" customHeight="1" x14ac:dyDescent="0.3">
      <c r="E27" s="68"/>
      <c r="F27" s="69"/>
      <c r="G27" s="69"/>
      <c r="H27" s="69"/>
      <c r="I27" s="70"/>
      <c r="K27" s="68"/>
      <c r="L27" s="69"/>
      <c r="M27" s="69"/>
      <c r="N27" s="69"/>
      <c r="O27" s="70"/>
      <c r="Q27" s="68"/>
      <c r="R27" s="69"/>
      <c r="S27" s="69"/>
      <c r="T27" s="69"/>
      <c r="U27" s="70"/>
    </row>
    <row r="28" spans="4:28" x14ac:dyDescent="0.3">
      <c r="D28" s="76" t="s">
        <v>33</v>
      </c>
      <c r="E28" s="17">
        <v>2020</v>
      </c>
      <c r="F28" s="91">
        <v>332222</v>
      </c>
      <c r="G28" s="91"/>
      <c r="H28" s="77">
        <v>150</v>
      </c>
      <c r="I28" s="78">
        <v>0.15</v>
      </c>
      <c r="J28" s="6"/>
      <c r="K28" s="17">
        <v>2020</v>
      </c>
      <c r="L28" s="85">
        <v>332222</v>
      </c>
      <c r="M28" s="85"/>
      <c r="N28" s="77">
        <v>150</v>
      </c>
      <c r="O28" s="78">
        <v>0.15</v>
      </c>
      <c r="Q28" s="17">
        <v>2020</v>
      </c>
      <c r="R28" s="85">
        <v>332222</v>
      </c>
      <c r="S28" s="85"/>
      <c r="T28" s="77">
        <v>150</v>
      </c>
      <c r="U28" s="78">
        <v>0.15</v>
      </c>
    </row>
    <row r="29" spans="4:28" x14ac:dyDescent="0.3">
      <c r="D29" s="76"/>
      <c r="E29" s="17">
        <v>2019</v>
      </c>
      <c r="F29" s="79">
        <v>151555</v>
      </c>
      <c r="G29" s="79"/>
      <c r="H29" s="77"/>
      <c r="I29" s="78"/>
      <c r="J29" s="6"/>
      <c r="K29" s="17">
        <v>2019</v>
      </c>
      <c r="L29" s="79">
        <v>151555</v>
      </c>
      <c r="M29" s="79"/>
      <c r="N29" s="77"/>
      <c r="O29" s="78"/>
      <c r="Q29" s="17">
        <v>2019</v>
      </c>
      <c r="R29" s="79">
        <v>151555</v>
      </c>
      <c r="S29" s="79"/>
      <c r="T29" s="77"/>
      <c r="U29" s="78"/>
    </row>
    <row r="30" spans="4:28" ht="8.8000000000000007" customHeight="1" x14ac:dyDescent="0.3">
      <c r="D30" s="7"/>
      <c r="E30" s="25"/>
      <c r="F30" s="23"/>
      <c r="G30" s="23"/>
      <c r="H30" s="24"/>
      <c r="I30" s="24"/>
      <c r="J30" s="6"/>
      <c r="K30" s="25"/>
      <c r="L30" s="23"/>
      <c r="M30" s="23"/>
      <c r="N30" s="24"/>
      <c r="O30" s="24"/>
      <c r="Q30" s="25"/>
      <c r="R30" s="23"/>
      <c r="S30" s="23"/>
      <c r="T30" s="24"/>
      <c r="U30" s="24"/>
    </row>
    <row r="31" spans="4:28" x14ac:dyDescent="0.3">
      <c r="D31" s="76" t="s">
        <v>15</v>
      </c>
      <c r="E31" s="17">
        <v>2020</v>
      </c>
      <c r="F31" s="85">
        <v>332222</v>
      </c>
      <c r="G31" s="85"/>
      <c r="H31" s="77">
        <v>150</v>
      </c>
      <c r="I31" s="78">
        <v>0.15</v>
      </c>
      <c r="K31" s="17">
        <v>2020</v>
      </c>
      <c r="L31" s="85">
        <v>332222</v>
      </c>
      <c r="M31" s="85"/>
      <c r="N31" s="77">
        <v>150</v>
      </c>
      <c r="O31" s="78">
        <v>0.15</v>
      </c>
      <c r="Q31" s="17">
        <v>2020</v>
      </c>
      <c r="R31" s="85">
        <v>332222</v>
      </c>
      <c r="S31" s="85"/>
      <c r="T31" s="77">
        <v>150</v>
      </c>
      <c r="U31" s="78">
        <v>0.15</v>
      </c>
    </row>
    <row r="32" spans="4:28" x14ac:dyDescent="0.3">
      <c r="D32" s="76"/>
      <c r="E32" s="17">
        <v>2019</v>
      </c>
      <c r="F32" s="79">
        <v>151555</v>
      </c>
      <c r="G32" s="79"/>
      <c r="H32" s="77"/>
      <c r="I32" s="78"/>
      <c r="K32" s="17">
        <v>2019</v>
      </c>
      <c r="L32" s="79">
        <v>151555</v>
      </c>
      <c r="M32" s="79"/>
      <c r="N32" s="77"/>
      <c r="O32" s="78"/>
      <c r="Q32" s="17">
        <v>2019</v>
      </c>
      <c r="R32" s="79">
        <v>151555</v>
      </c>
      <c r="S32" s="79"/>
      <c r="T32" s="77"/>
      <c r="U32" s="78"/>
    </row>
    <row r="33" spans="4:21" x14ac:dyDescent="0.3">
      <c r="D33" s="7"/>
      <c r="E33" s="5"/>
      <c r="F33" s="1"/>
      <c r="G33" s="1"/>
      <c r="H33" s="3"/>
      <c r="I33" s="3"/>
      <c r="K33" s="5"/>
      <c r="L33" s="1"/>
      <c r="M33" s="1"/>
      <c r="N33" s="3"/>
      <c r="O33" s="3"/>
      <c r="Q33" s="5"/>
      <c r="R33" s="1"/>
      <c r="S33" s="1"/>
      <c r="T33" s="3"/>
      <c r="U33" s="3"/>
    </row>
    <row r="34" spans="4:21" x14ac:dyDescent="0.3">
      <c r="D34" s="7"/>
      <c r="E34" s="5"/>
      <c r="F34" s="1"/>
      <c r="G34" s="1"/>
      <c r="H34" s="3"/>
      <c r="I34" s="3"/>
      <c r="K34" s="5"/>
      <c r="L34" s="1"/>
      <c r="M34" s="1"/>
      <c r="N34" s="3"/>
      <c r="O34" s="3"/>
      <c r="Q34" s="5"/>
      <c r="R34" s="1"/>
      <c r="S34" s="1"/>
      <c r="T34" s="3"/>
      <c r="U34" s="3"/>
    </row>
    <row r="35" spans="4:21" x14ac:dyDescent="0.3">
      <c r="D35" s="7"/>
      <c r="E35" s="5"/>
      <c r="F35" s="1"/>
      <c r="G35" s="1"/>
      <c r="H35" s="3"/>
      <c r="I35" s="3"/>
      <c r="K35" s="5"/>
      <c r="L35" s="1"/>
      <c r="M35" s="1"/>
      <c r="N35" s="3"/>
      <c r="O35" s="3"/>
      <c r="Q35" s="5"/>
      <c r="R35" s="1"/>
      <c r="S35" s="1"/>
      <c r="T35" s="3"/>
      <c r="U35" s="3"/>
    </row>
    <row r="36" spans="4:21" x14ac:dyDescent="0.3">
      <c r="D36" s="7"/>
      <c r="E36" s="5"/>
      <c r="F36" s="1"/>
      <c r="G36" s="1"/>
      <c r="H36" s="3"/>
      <c r="I36" s="3"/>
      <c r="K36" s="5"/>
      <c r="L36" s="1"/>
      <c r="M36" s="1"/>
      <c r="N36" s="3"/>
      <c r="O36" s="3"/>
      <c r="Q36" s="5"/>
      <c r="R36" s="1"/>
      <c r="S36" s="1"/>
      <c r="T36" s="3"/>
      <c r="U36" s="3"/>
    </row>
    <row r="37" spans="4:21" x14ac:dyDescent="0.3">
      <c r="D37" s="7"/>
      <c r="E37" s="5"/>
      <c r="F37" s="1"/>
      <c r="G37" s="1"/>
      <c r="H37" s="3"/>
      <c r="I37" s="3"/>
      <c r="K37" s="5"/>
      <c r="L37" s="1"/>
      <c r="M37" s="1"/>
      <c r="N37" s="3"/>
      <c r="O37" s="3"/>
      <c r="Q37" s="5"/>
      <c r="R37" s="1"/>
      <c r="S37" s="1"/>
      <c r="T37" s="3"/>
      <c r="U37" s="3"/>
    </row>
    <row r="38" spans="4:21" x14ac:dyDescent="0.3">
      <c r="D38" s="7"/>
      <c r="E38" s="72" t="s">
        <v>34</v>
      </c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4:21" x14ac:dyDescent="0.3"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</row>
    <row r="41" spans="4:21" x14ac:dyDescent="0.3">
      <c r="E41" s="74" t="s">
        <v>30</v>
      </c>
      <c r="F41" s="74"/>
      <c r="G41" s="74"/>
      <c r="H41" s="74"/>
      <c r="I41" s="74"/>
      <c r="J41" s="74"/>
      <c r="K41" s="74"/>
      <c r="L41" s="74"/>
      <c r="M41" s="13"/>
      <c r="N41" s="74" t="s">
        <v>32</v>
      </c>
      <c r="O41" s="74"/>
      <c r="P41" s="74"/>
      <c r="Q41" s="74"/>
      <c r="R41" s="74"/>
      <c r="S41" s="74"/>
      <c r="T41" s="74"/>
      <c r="U41" s="74"/>
    </row>
    <row r="42" spans="4:21" x14ac:dyDescent="0.3"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4:21" x14ac:dyDescent="0.3">
      <c r="E43" s="26">
        <v>2020</v>
      </c>
      <c r="F43" s="65">
        <v>150000</v>
      </c>
      <c r="G43" s="65"/>
      <c r="H43" s="65"/>
      <c r="I43" s="65">
        <v>-15952</v>
      </c>
      <c r="J43" s="65"/>
      <c r="K43" s="75">
        <v>0.15</v>
      </c>
      <c r="L43" s="75"/>
      <c r="M43" s="9"/>
      <c r="N43" s="27">
        <v>2020</v>
      </c>
      <c r="O43" s="66">
        <v>150000</v>
      </c>
      <c r="P43" s="67"/>
      <c r="Q43" s="67"/>
      <c r="R43" s="67">
        <v>-15952</v>
      </c>
      <c r="S43" s="67"/>
      <c r="T43" s="64">
        <v>0.15</v>
      </c>
      <c r="U43" s="64"/>
    </row>
    <row r="44" spans="4:21" x14ac:dyDescent="0.3">
      <c r="E44" s="15">
        <v>2019</v>
      </c>
      <c r="F44" s="65">
        <v>200000</v>
      </c>
      <c r="G44" s="65"/>
      <c r="H44" s="65"/>
      <c r="I44" s="65"/>
      <c r="J44" s="65"/>
      <c r="K44" s="75"/>
      <c r="L44" s="75"/>
      <c r="M44" s="9"/>
      <c r="N44" s="18">
        <v>2019</v>
      </c>
      <c r="O44" s="66">
        <v>200000</v>
      </c>
      <c r="P44" s="67"/>
      <c r="Q44" s="67"/>
      <c r="R44" s="67"/>
      <c r="S44" s="67"/>
      <c r="T44" s="64"/>
      <c r="U44" s="64"/>
    </row>
    <row r="46" spans="4:21" x14ac:dyDescent="0.3"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</row>
    <row r="47" spans="4:21" x14ac:dyDescent="0.3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</row>
    <row r="48" spans="4:21" x14ac:dyDescent="0.3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</row>
    <row r="49" spans="5:21" x14ac:dyDescent="0.3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</row>
    <row r="50" spans="5:21" x14ac:dyDescent="0.3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</row>
    <row r="51" spans="5:21" x14ac:dyDescent="0.3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</row>
    <row r="52" spans="5:21" x14ac:dyDescent="0.3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</row>
    <row r="53" spans="5:21" x14ac:dyDescent="0.3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</row>
    <row r="54" spans="5:21" x14ac:dyDescent="0.3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</row>
    <row r="55" spans="5:21" x14ac:dyDescent="0.3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5:21" x14ac:dyDescent="0.3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5:21" x14ac:dyDescent="0.3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</row>
    <row r="59" spans="5:21" ht="64.05" customHeight="1" x14ac:dyDescent="0.3">
      <c r="E59" s="68"/>
      <c r="F59" s="69"/>
      <c r="G59" s="69"/>
      <c r="H59" s="69"/>
      <c r="I59" s="70"/>
      <c r="K59" s="68"/>
      <c r="L59" s="69"/>
      <c r="M59" s="69"/>
      <c r="N59" s="69"/>
      <c r="O59" s="70"/>
      <c r="Q59" s="68"/>
      <c r="R59" s="69"/>
      <c r="S59" s="69"/>
      <c r="T59" s="69"/>
      <c r="U59" s="70"/>
    </row>
    <row r="60" spans="5:21" x14ac:dyDescent="0.3">
      <c r="E60" s="16">
        <v>2020</v>
      </c>
      <c r="F60" s="61">
        <v>332222</v>
      </c>
      <c r="G60" s="61"/>
      <c r="H60" s="62">
        <v>150</v>
      </c>
      <c r="I60" s="63">
        <v>0.15</v>
      </c>
      <c r="J60" s="6"/>
      <c r="K60" s="16">
        <v>2020</v>
      </c>
      <c r="L60" s="61">
        <v>332222</v>
      </c>
      <c r="M60" s="61"/>
      <c r="N60" s="62">
        <v>150</v>
      </c>
      <c r="O60" s="63">
        <v>0.15</v>
      </c>
      <c r="Q60" s="16">
        <v>2020</v>
      </c>
      <c r="R60" s="61">
        <v>332222</v>
      </c>
      <c r="S60" s="61"/>
      <c r="T60" s="62">
        <v>150</v>
      </c>
      <c r="U60" s="63">
        <v>0.15</v>
      </c>
    </row>
    <row r="61" spans="5:21" x14ac:dyDescent="0.3">
      <c r="E61" s="16">
        <v>2019</v>
      </c>
      <c r="F61" s="60">
        <v>151555</v>
      </c>
      <c r="G61" s="60"/>
      <c r="H61" s="62"/>
      <c r="I61" s="62"/>
      <c r="J61" s="6"/>
      <c r="K61" s="16">
        <v>2019</v>
      </c>
      <c r="L61" s="60">
        <v>151555</v>
      </c>
      <c r="M61" s="60"/>
      <c r="N61" s="62"/>
      <c r="O61" s="62"/>
      <c r="Q61" s="16">
        <v>2019</v>
      </c>
      <c r="R61" s="60">
        <v>151555</v>
      </c>
      <c r="S61" s="60"/>
      <c r="T61" s="62"/>
      <c r="U61" s="62"/>
    </row>
    <row r="62" spans="5:21" x14ac:dyDescent="0.3">
      <c r="E62" s="5"/>
      <c r="F62" s="1"/>
      <c r="G62" s="1"/>
      <c r="H62" s="3"/>
      <c r="I62" s="3"/>
      <c r="J62" s="6"/>
      <c r="K62" s="5"/>
      <c r="L62" s="1"/>
      <c r="M62" s="1"/>
      <c r="N62" s="3"/>
      <c r="O62" s="3"/>
      <c r="Q62" s="5"/>
      <c r="R62" s="1"/>
      <c r="S62" s="1"/>
      <c r="T62" s="3"/>
      <c r="U62" s="3"/>
    </row>
    <row r="63" spans="5:21" x14ac:dyDescent="0.3">
      <c r="E63" s="16">
        <v>2020</v>
      </c>
      <c r="F63" s="61">
        <v>332222</v>
      </c>
      <c r="G63" s="61"/>
      <c r="H63" s="62">
        <v>150</v>
      </c>
      <c r="I63" s="63">
        <v>0.15</v>
      </c>
      <c r="K63" s="16">
        <v>2020</v>
      </c>
      <c r="L63" s="61">
        <v>332222</v>
      </c>
      <c r="M63" s="61"/>
      <c r="N63" s="62">
        <v>150</v>
      </c>
      <c r="O63" s="63">
        <v>0.15</v>
      </c>
      <c r="Q63" s="16">
        <v>2020</v>
      </c>
      <c r="R63" s="61">
        <v>332222</v>
      </c>
      <c r="S63" s="61"/>
      <c r="T63" s="62">
        <v>150</v>
      </c>
      <c r="U63" s="63">
        <v>0.15</v>
      </c>
    </row>
    <row r="64" spans="5:21" x14ac:dyDescent="0.3">
      <c r="E64" s="16">
        <v>2019</v>
      </c>
      <c r="F64" s="60">
        <v>151555</v>
      </c>
      <c r="G64" s="60"/>
      <c r="H64" s="62"/>
      <c r="I64" s="62"/>
      <c r="K64" s="16">
        <v>2019</v>
      </c>
      <c r="L64" s="60">
        <v>151555</v>
      </c>
      <c r="M64" s="60"/>
      <c r="N64" s="62"/>
      <c r="O64" s="62"/>
      <c r="Q64" s="16">
        <v>2019</v>
      </c>
      <c r="R64" s="60">
        <v>151555</v>
      </c>
      <c r="S64" s="60"/>
      <c r="T64" s="62"/>
      <c r="U64" s="62"/>
    </row>
    <row r="71" spans="5:21" x14ac:dyDescent="0.3">
      <c r="E71" s="72" t="s">
        <v>35</v>
      </c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5:21" x14ac:dyDescent="0.3"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</row>
    <row r="74" spans="5:21" x14ac:dyDescent="0.3">
      <c r="E74" s="74" t="s">
        <v>30</v>
      </c>
      <c r="F74" s="74"/>
      <c r="G74" s="74"/>
      <c r="H74" s="74"/>
      <c r="I74" s="74"/>
      <c r="J74" s="74"/>
      <c r="K74" s="74"/>
      <c r="L74" s="74"/>
      <c r="M74" s="13"/>
      <c r="N74" s="74" t="s">
        <v>32</v>
      </c>
      <c r="O74" s="74"/>
      <c r="P74" s="74"/>
      <c r="Q74" s="74"/>
      <c r="R74" s="74"/>
      <c r="S74" s="74"/>
      <c r="T74" s="74"/>
      <c r="U74" s="74"/>
    </row>
    <row r="75" spans="5:21" x14ac:dyDescent="0.3"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</row>
    <row r="76" spans="5:21" x14ac:dyDescent="0.3">
      <c r="E76" s="15">
        <v>2020</v>
      </c>
      <c r="F76" s="65">
        <v>150000</v>
      </c>
      <c r="G76" s="65"/>
      <c r="H76" s="65"/>
      <c r="I76" s="65">
        <v>-15952</v>
      </c>
      <c r="J76" s="65"/>
      <c r="K76" s="75">
        <v>0.15</v>
      </c>
      <c r="L76" s="75"/>
      <c r="M76" s="9"/>
      <c r="N76" s="18">
        <v>2020</v>
      </c>
      <c r="O76" s="66">
        <v>150000</v>
      </c>
      <c r="P76" s="67"/>
      <c r="Q76" s="67"/>
      <c r="R76" s="67">
        <v>-15952</v>
      </c>
      <c r="S76" s="67"/>
      <c r="T76" s="64">
        <v>0.15</v>
      </c>
      <c r="U76" s="64"/>
    </row>
    <row r="77" spans="5:21" x14ac:dyDescent="0.3">
      <c r="E77" s="15">
        <v>2019</v>
      </c>
      <c r="F77" s="65">
        <v>200000</v>
      </c>
      <c r="G77" s="65"/>
      <c r="H77" s="65"/>
      <c r="I77" s="65"/>
      <c r="J77" s="65"/>
      <c r="K77" s="75"/>
      <c r="L77" s="75"/>
      <c r="M77" s="9"/>
      <c r="N77" s="18">
        <v>2019</v>
      </c>
      <c r="O77" s="66">
        <v>200000</v>
      </c>
      <c r="P77" s="67"/>
      <c r="Q77" s="67"/>
      <c r="R77" s="67"/>
      <c r="S77" s="67"/>
      <c r="T77" s="64"/>
      <c r="U77" s="64"/>
    </row>
    <row r="79" spans="5:21" x14ac:dyDescent="0.3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5:21" x14ac:dyDescent="0.3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5:21" x14ac:dyDescent="0.3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5:21" x14ac:dyDescent="0.3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5:21" x14ac:dyDescent="0.3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5:21" x14ac:dyDescent="0.3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5:21" x14ac:dyDescent="0.3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5:21" x14ac:dyDescent="0.3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5:21" x14ac:dyDescent="0.3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5:21" x14ac:dyDescent="0.3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5:21" x14ac:dyDescent="0.3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5:21" x14ac:dyDescent="0.3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2" spans="5:21" ht="64.05" customHeight="1" x14ac:dyDescent="0.3">
      <c r="E92" s="68"/>
      <c r="F92" s="69"/>
      <c r="G92" s="69"/>
      <c r="H92" s="69"/>
      <c r="I92" s="70"/>
      <c r="K92" s="57"/>
      <c r="L92" s="57"/>
      <c r="M92" s="57"/>
      <c r="N92" s="57"/>
      <c r="O92" s="57"/>
      <c r="Q92" s="57"/>
      <c r="R92" s="57"/>
      <c r="S92" s="57"/>
      <c r="T92" s="57"/>
      <c r="U92" s="57"/>
    </row>
    <row r="93" spans="5:21" x14ac:dyDescent="0.3">
      <c r="E93" s="16">
        <v>2020</v>
      </c>
      <c r="F93" s="61">
        <v>332222</v>
      </c>
      <c r="G93" s="61"/>
      <c r="H93" s="62">
        <v>150</v>
      </c>
      <c r="I93" s="63">
        <v>0.15</v>
      </c>
      <c r="J93" s="6"/>
      <c r="K93" s="5"/>
      <c r="L93" s="58"/>
      <c r="M93" s="58"/>
      <c r="N93" s="59"/>
      <c r="O93" s="56"/>
      <c r="Q93" s="5"/>
      <c r="R93" s="58"/>
      <c r="S93" s="58"/>
      <c r="T93" s="59"/>
      <c r="U93" s="56"/>
    </row>
    <row r="94" spans="5:21" x14ac:dyDescent="0.3">
      <c r="E94" s="16">
        <v>2019</v>
      </c>
      <c r="F94" s="60">
        <v>151555</v>
      </c>
      <c r="G94" s="60"/>
      <c r="H94" s="62"/>
      <c r="I94" s="62"/>
      <c r="J94" s="6"/>
      <c r="K94" s="5"/>
      <c r="L94" s="57"/>
      <c r="M94" s="57"/>
      <c r="N94" s="56"/>
      <c r="O94" s="56"/>
      <c r="Q94" s="5"/>
      <c r="R94" s="57"/>
      <c r="S94" s="57"/>
      <c r="T94" s="56"/>
      <c r="U94" s="56"/>
    </row>
    <row r="95" spans="5:21" x14ac:dyDescent="0.3">
      <c r="E95" s="5"/>
      <c r="F95" s="1"/>
      <c r="G95" s="1"/>
      <c r="H95" s="3"/>
      <c r="I95" s="3"/>
      <c r="J95" s="6"/>
      <c r="K95" s="5"/>
      <c r="L95" s="1"/>
      <c r="M95" s="1"/>
      <c r="N95" s="3"/>
      <c r="O95" s="3"/>
      <c r="Q95" s="5"/>
      <c r="R95" s="1"/>
      <c r="S95" s="1"/>
      <c r="T95" s="3"/>
      <c r="U95" s="3"/>
    </row>
    <row r="96" spans="5:21" x14ac:dyDescent="0.3">
      <c r="E96" s="16">
        <v>2020</v>
      </c>
      <c r="F96" s="61">
        <v>332222</v>
      </c>
      <c r="G96" s="61"/>
      <c r="H96" s="62">
        <v>150</v>
      </c>
      <c r="I96" s="63">
        <v>0.15</v>
      </c>
      <c r="K96" s="5"/>
      <c r="L96" s="58"/>
      <c r="M96" s="58"/>
      <c r="N96" s="59"/>
      <c r="O96" s="56"/>
      <c r="Q96" s="5"/>
      <c r="R96" s="58"/>
      <c r="S96" s="58"/>
      <c r="T96" s="59"/>
      <c r="U96" s="56"/>
    </row>
    <row r="97" spans="5:21" x14ac:dyDescent="0.3">
      <c r="E97" s="16">
        <v>2019</v>
      </c>
      <c r="F97" s="60">
        <v>151555</v>
      </c>
      <c r="G97" s="60"/>
      <c r="H97" s="62"/>
      <c r="I97" s="62"/>
      <c r="K97" s="5"/>
      <c r="L97" s="57"/>
      <c r="M97" s="57"/>
      <c r="N97" s="56"/>
      <c r="O97" s="56"/>
      <c r="Q97" s="5"/>
      <c r="R97" s="57"/>
      <c r="S97" s="57"/>
      <c r="T97" s="56"/>
      <c r="U97" s="56"/>
    </row>
  </sheetData>
  <mergeCells count="119"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1E143-922A-4ECF-B9C1-C4B7C1605953}">
  <sheetPr>
    <pageSetUpPr fitToPage="1"/>
  </sheetPr>
  <dimension ref="B2:U483"/>
  <sheetViews>
    <sheetView tabSelected="1" zoomScale="70" zoomScaleNormal="70" workbookViewId="0">
      <selection activeCell="W18" sqref="W17:W18"/>
    </sheetView>
  </sheetViews>
  <sheetFormatPr defaultRowHeight="15.05" x14ac:dyDescent="0.3"/>
  <cols>
    <col min="10" max="10" width="11.44140625" customWidth="1"/>
    <col min="17" max="17" width="10.77734375" customWidth="1"/>
    <col min="18" max="18" width="10.5546875" customWidth="1"/>
  </cols>
  <sheetData>
    <row r="2" spans="2:21" x14ac:dyDescent="0.3">
      <c r="B2" s="4" t="s">
        <v>73</v>
      </c>
      <c r="C2" s="4"/>
      <c r="D2" s="4"/>
      <c r="E2" s="4"/>
    </row>
    <row r="3" spans="2:21" x14ac:dyDescent="0.3">
      <c r="B3" s="4" t="s">
        <v>82</v>
      </c>
      <c r="C3" s="4"/>
      <c r="D3" s="4"/>
      <c r="E3" s="4"/>
    </row>
    <row r="5" spans="2:21" x14ac:dyDescent="0.3">
      <c r="B5" s="33" t="s">
        <v>42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7" t="s">
        <v>61</v>
      </c>
      <c r="C6" s="37"/>
      <c r="D6" s="37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2:21" x14ac:dyDescent="0.3">
      <c r="B7" s="30" t="s">
        <v>23</v>
      </c>
      <c r="C7" s="30"/>
      <c r="D7" s="30"/>
    </row>
    <row r="8" spans="2:21" x14ac:dyDescent="0.3">
      <c r="B8" s="3" t="s">
        <v>46</v>
      </c>
      <c r="C8" s="3" t="s">
        <v>43</v>
      </c>
      <c r="D8" s="3" t="s">
        <v>44</v>
      </c>
      <c r="E8" s="3" t="s">
        <v>45</v>
      </c>
      <c r="G8" s="3" t="s">
        <v>3</v>
      </c>
      <c r="H8" s="3" t="s">
        <v>16</v>
      </c>
      <c r="I8" s="3" t="s">
        <v>17</v>
      </c>
      <c r="J8" s="3" t="s">
        <v>18</v>
      </c>
      <c r="K8" s="3" t="s">
        <v>19</v>
      </c>
      <c r="L8" s="3" t="s">
        <v>20</v>
      </c>
      <c r="M8" s="3" t="s">
        <v>21</v>
      </c>
      <c r="N8" s="3" t="s">
        <v>22</v>
      </c>
      <c r="O8" s="3" t="s">
        <v>23</v>
      </c>
      <c r="P8" s="3" t="s">
        <v>24</v>
      </c>
      <c r="Q8" s="3" t="s">
        <v>25</v>
      </c>
      <c r="R8" s="3" t="s">
        <v>26</v>
      </c>
      <c r="S8" s="3"/>
      <c r="T8" s="3"/>
    </row>
    <row r="9" spans="2:21" ht="16.3" customHeight="1" x14ac:dyDescent="0.3">
      <c r="B9" s="3" t="s">
        <v>81</v>
      </c>
      <c r="C9" s="29">
        <v>913148</v>
      </c>
      <c r="D9" s="29">
        <v>81495</v>
      </c>
      <c r="E9" s="47">
        <v>9.7991590242565207E-2</v>
      </c>
      <c r="G9" s="28">
        <v>92657</v>
      </c>
      <c r="H9" s="28">
        <v>170378</v>
      </c>
      <c r="I9" s="28">
        <v>269090</v>
      </c>
      <c r="J9" s="28">
        <v>361349</v>
      </c>
      <c r="K9" s="28">
        <v>481535</v>
      </c>
      <c r="L9" s="28">
        <v>606909</v>
      </c>
      <c r="M9" s="28">
        <v>692624</v>
      </c>
      <c r="N9" s="28">
        <v>801771</v>
      </c>
      <c r="O9" s="28">
        <v>913148</v>
      </c>
      <c r="P9" s="28">
        <v>0</v>
      </c>
      <c r="Q9" s="28">
        <v>0</v>
      </c>
      <c r="R9" s="28">
        <v>0</v>
      </c>
      <c r="U9" s="34"/>
    </row>
    <row r="10" spans="2:21" ht="16.3" customHeight="1" x14ac:dyDescent="0.3">
      <c r="B10" s="3" t="s">
        <v>79</v>
      </c>
      <c r="C10" s="29">
        <v>831653</v>
      </c>
      <c r="D10" s="31"/>
      <c r="E10" s="31"/>
      <c r="G10" s="28">
        <v>104576</v>
      </c>
      <c r="H10" s="28">
        <v>206695</v>
      </c>
      <c r="I10" s="28">
        <v>331897</v>
      </c>
      <c r="J10" s="28">
        <v>453385</v>
      </c>
      <c r="K10" s="28">
        <v>559934</v>
      </c>
      <c r="L10" s="28">
        <v>663015</v>
      </c>
      <c r="M10" s="28">
        <v>731369</v>
      </c>
      <c r="N10" s="28">
        <v>775496</v>
      </c>
      <c r="O10" s="28">
        <v>831653</v>
      </c>
      <c r="P10" s="28">
        <v>0</v>
      </c>
      <c r="Q10" s="28">
        <v>0</v>
      </c>
      <c r="R10" s="28">
        <v>0</v>
      </c>
      <c r="U10" s="34"/>
    </row>
    <row r="11" spans="2:21" ht="16.3" customHeight="1" x14ac:dyDescent="0.3">
      <c r="B11" s="3"/>
      <c r="C11" s="29"/>
      <c r="D11" s="3"/>
      <c r="E11" s="3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U11" s="34"/>
    </row>
    <row r="12" spans="2:21" ht="16.3" customHeight="1" x14ac:dyDescent="0.3">
      <c r="B12" s="30" t="s">
        <v>10</v>
      </c>
      <c r="C12" s="30"/>
      <c r="D12" s="30"/>
      <c r="U12" s="34"/>
    </row>
    <row r="13" spans="2:21" ht="16.3" customHeight="1" x14ac:dyDescent="0.3">
      <c r="B13" s="3" t="s">
        <v>46</v>
      </c>
      <c r="C13" s="3" t="s">
        <v>43</v>
      </c>
      <c r="D13" s="3" t="s">
        <v>44</v>
      </c>
      <c r="E13" s="3" t="s">
        <v>45</v>
      </c>
      <c r="G13" s="3" t="s">
        <v>3</v>
      </c>
      <c r="H13" s="3" t="s">
        <v>27</v>
      </c>
      <c r="I13" s="3" t="s">
        <v>4</v>
      </c>
      <c r="J13" s="3" t="s">
        <v>5</v>
      </c>
      <c r="K13" s="3" t="s">
        <v>6</v>
      </c>
      <c r="L13" s="3" t="s">
        <v>7</v>
      </c>
      <c r="M13" s="3" t="s">
        <v>8</v>
      </c>
      <c r="N13" s="3" t="s">
        <v>9</v>
      </c>
      <c r="O13" s="3" t="s">
        <v>10</v>
      </c>
      <c r="P13" s="3" t="s">
        <v>11</v>
      </c>
      <c r="Q13" s="3" t="s">
        <v>12</v>
      </c>
      <c r="R13" s="3" t="s">
        <v>13</v>
      </c>
      <c r="S13" s="2"/>
      <c r="U13" s="34"/>
    </row>
    <row r="14" spans="2:21" ht="16.3" customHeight="1" x14ac:dyDescent="0.3">
      <c r="B14" s="3" t="s">
        <v>81</v>
      </c>
      <c r="C14" s="29">
        <v>111374</v>
      </c>
      <c r="D14" s="29">
        <v>55217</v>
      </c>
      <c r="E14" s="47">
        <v>0.98326121409619449</v>
      </c>
      <c r="G14" s="28">
        <v>92657</v>
      </c>
      <c r="H14" s="28">
        <v>77721</v>
      </c>
      <c r="I14" s="28">
        <v>98712</v>
      </c>
      <c r="J14" s="28">
        <v>92259</v>
      </c>
      <c r="K14" s="28">
        <v>120186</v>
      </c>
      <c r="L14" s="28">
        <v>125374</v>
      </c>
      <c r="M14" s="28">
        <v>85715</v>
      </c>
      <c r="N14" s="28">
        <v>109147</v>
      </c>
      <c r="O14" s="28">
        <v>111377</v>
      </c>
      <c r="P14" s="28">
        <v>0</v>
      </c>
      <c r="Q14" s="28">
        <v>0</v>
      </c>
      <c r="R14" s="28">
        <v>0</v>
      </c>
      <c r="U14" s="34"/>
    </row>
    <row r="15" spans="2:21" ht="16.3" customHeight="1" x14ac:dyDescent="0.3">
      <c r="B15" s="3" t="s">
        <v>79</v>
      </c>
      <c r="C15" s="29">
        <v>56157</v>
      </c>
      <c r="D15" s="31"/>
      <c r="E15" s="31"/>
      <c r="G15" s="28">
        <v>104576</v>
      </c>
      <c r="H15" s="28">
        <v>102119</v>
      </c>
      <c r="I15" s="28">
        <v>125202</v>
      </c>
      <c r="J15" s="28">
        <v>121488</v>
      </c>
      <c r="K15" s="28">
        <v>106549</v>
      </c>
      <c r="L15" s="28">
        <v>103081</v>
      </c>
      <c r="M15" s="28">
        <v>68354</v>
      </c>
      <c r="N15" s="28">
        <v>44127</v>
      </c>
      <c r="O15" s="28">
        <v>56157</v>
      </c>
      <c r="P15" s="28">
        <v>0</v>
      </c>
      <c r="Q15" s="28">
        <v>0</v>
      </c>
      <c r="R15" s="28">
        <v>0</v>
      </c>
      <c r="U15" s="34"/>
    </row>
    <row r="16" spans="2:21" ht="16.3" customHeight="1" x14ac:dyDescent="0.3">
      <c r="B16" s="3"/>
      <c r="C16" s="29"/>
      <c r="D16" s="3"/>
      <c r="E16" s="3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U16" s="34"/>
    </row>
    <row r="17" spans="2:21" ht="16.3" customHeight="1" x14ac:dyDescent="0.3">
      <c r="B17" s="39" t="s">
        <v>62</v>
      </c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U17" s="34"/>
    </row>
    <row r="18" spans="2:21" ht="16.3" customHeight="1" x14ac:dyDescent="0.3">
      <c r="B18" s="30" t="s">
        <v>23</v>
      </c>
      <c r="C18" s="30"/>
      <c r="D18" s="30"/>
      <c r="U18" s="34"/>
    </row>
    <row r="19" spans="2:21" ht="16.3" customHeight="1" x14ac:dyDescent="0.3">
      <c r="B19" s="3" t="s">
        <v>46</v>
      </c>
      <c r="C19" s="3" t="s">
        <v>43</v>
      </c>
      <c r="D19" s="3" t="s">
        <v>44</v>
      </c>
      <c r="E19" s="3" t="s">
        <v>45</v>
      </c>
      <c r="G19" s="3" t="s">
        <v>3</v>
      </c>
      <c r="H19" s="3" t="s">
        <v>16</v>
      </c>
      <c r="I19" s="3" t="s">
        <v>17</v>
      </c>
      <c r="J19" s="3" t="s">
        <v>18</v>
      </c>
      <c r="K19" s="3" t="s">
        <v>19</v>
      </c>
      <c r="L19" s="3" t="s">
        <v>20</v>
      </c>
      <c r="M19" s="3" t="s">
        <v>21</v>
      </c>
      <c r="N19" s="3" t="s">
        <v>22</v>
      </c>
      <c r="O19" s="3" t="s">
        <v>23</v>
      </c>
      <c r="P19" s="3" t="s">
        <v>24</v>
      </c>
      <c r="Q19" s="3" t="s">
        <v>25</v>
      </c>
      <c r="R19" s="3" t="s">
        <v>26</v>
      </c>
      <c r="U19" s="34"/>
    </row>
    <row r="20" spans="2:21" ht="16.3" customHeight="1" x14ac:dyDescent="0.3">
      <c r="B20" s="3" t="s">
        <v>81</v>
      </c>
      <c r="C20" s="29">
        <v>64052</v>
      </c>
      <c r="D20" s="29">
        <v>-11816</v>
      </c>
      <c r="E20" s="47">
        <v>-0.1557441872726314</v>
      </c>
      <c r="G20" s="28">
        <v>7869</v>
      </c>
      <c r="H20" s="28">
        <v>15263</v>
      </c>
      <c r="I20" s="28">
        <v>22636</v>
      </c>
      <c r="J20" s="28">
        <v>29351</v>
      </c>
      <c r="K20" s="28">
        <v>36634</v>
      </c>
      <c r="L20" s="28">
        <v>44652</v>
      </c>
      <c r="M20" s="28">
        <v>50673</v>
      </c>
      <c r="N20" s="28">
        <v>56671</v>
      </c>
      <c r="O20" s="28">
        <v>64052</v>
      </c>
      <c r="P20" s="28">
        <v>0</v>
      </c>
      <c r="Q20" s="28">
        <v>0</v>
      </c>
      <c r="R20" s="28">
        <v>0</v>
      </c>
      <c r="U20" s="34"/>
    </row>
    <row r="21" spans="2:21" ht="16.3" customHeight="1" x14ac:dyDescent="0.3">
      <c r="B21" s="3" t="s">
        <v>79</v>
      </c>
      <c r="C21" s="29">
        <v>75868</v>
      </c>
      <c r="D21" s="31"/>
      <c r="E21" s="31"/>
      <c r="G21" s="28">
        <v>7373</v>
      </c>
      <c r="H21" s="28">
        <v>14610</v>
      </c>
      <c r="I21" s="28">
        <v>23826</v>
      </c>
      <c r="J21" s="28">
        <v>32788</v>
      </c>
      <c r="K21" s="28">
        <v>42651</v>
      </c>
      <c r="L21" s="28">
        <v>53034</v>
      </c>
      <c r="M21" s="28">
        <v>62028</v>
      </c>
      <c r="N21" s="28">
        <v>68868</v>
      </c>
      <c r="O21" s="28">
        <v>75868</v>
      </c>
      <c r="P21" s="28">
        <v>0</v>
      </c>
      <c r="Q21" s="28">
        <v>0</v>
      </c>
      <c r="R21" s="28">
        <v>0</v>
      </c>
      <c r="U21" s="34"/>
    </row>
    <row r="22" spans="2:21" ht="16.3" customHeight="1" x14ac:dyDescent="0.3">
      <c r="B22" s="3"/>
      <c r="C22" s="29"/>
      <c r="D22" s="3"/>
      <c r="E22" s="3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U22" s="34"/>
    </row>
    <row r="23" spans="2:21" ht="16.3" customHeight="1" x14ac:dyDescent="0.3">
      <c r="B23" s="30" t="s">
        <v>10</v>
      </c>
      <c r="C23" s="30"/>
      <c r="D23" s="30"/>
      <c r="U23" s="34"/>
    </row>
    <row r="24" spans="2:21" ht="16.3" customHeight="1" x14ac:dyDescent="0.3">
      <c r="B24" s="3" t="s">
        <v>46</v>
      </c>
      <c r="C24" s="3" t="s">
        <v>43</v>
      </c>
      <c r="D24" s="3" t="s">
        <v>44</v>
      </c>
      <c r="E24" s="3" t="s">
        <v>45</v>
      </c>
      <c r="G24" s="3" t="s">
        <v>3</v>
      </c>
      <c r="H24" s="3" t="s">
        <v>27</v>
      </c>
      <c r="I24" s="3" t="s">
        <v>4</v>
      </c>
      <c r="J24" s="3" t="s">
        <v>5</v>
      </c>
      <c r="K24" s="3" t="s">
        <v>6</v>
      </c>
      <c r="L24" s="3" t="s">
        <v>7</v>
      </c>
      <c r="M24" s="3" t="s">
        <v>8</v>
      </c>
      <c r="N24" s="3" t="s">
        <v>9</v>
      </c>
      <c r="O24" s="3" t="s">
        <v>10</v>
      </c>
      <c r="P24" s="3" t="s">
        <v>11</v>
      </c>
      <c r="Q24" s="3" t="s">
        <v>12</v>
      </c>
      <c r="R24" s="3" t="s">
        <v>13</v>
      </c>
      <c r="U24" s="34"/>
    </row>
    <row r="25" spans="2:21" ht="16.3" customHeight="1" x14ac:dyDescent="0.3">
      <c r="B25" s="3" t="s">
        <v>81</v>
      </c>
      <c r="C25" s="29">
        <v>7381</v>
      </c>
      <c r="D25" s="29">
        <v>381</v>
      </c>
      <c r="E25" s="47">
        <v>5.4428571428571493E-2</v>
      </c>
      <c r="G25" s="28">
        <v>7869</v>
      </c>
      <c r="H25" s="28">
        <v>7394</v>
      </c>
      <c r="I25" s="28">
        <v>7373</v>
      </c>
      <c r="J25" s="28">
        <v>6715</v>
      </c>
      <c r="K25" s="28">
        <v>7283</v>
      </c>
      <c r="L25" s="28">
        <v>8018</v>
      </c>
      <c r="M25" s="28">
        <v>6021</v>
      </c>
      <c r="N25" s="28">
        <v>5998</v>
      </c>
      <c r="O25" s="28">
        <v>7381</v>
      </c>
      <c r="P25" s="28">
        <v>0</v>
      </c>
      <c r="Q25" s="28">
        <v>0</v>
      </c>
      <c r="R25" s="28">
        <v>0</v>
      </c>
      <c r="U25" s="34"/>
    </row>
    <row r="26" spans="2:21" ht="16.3" customHeight="1" x14ac:dyDescent="0.3">
      <c r="B26" s="3" t="s">
        <v>79</v>
      </c>
      <c r="C26" s="29">
        <v>7000</v>
      </c>
      <c r="D26" s="31"/>
      <c r="E26" s="31"/>
      <c r="G26" s="28">
        <v>7373</v>
      </c>
      <c r="H26" s="28">
        <v>7237</v>
      </c>
      <c r="I26" s="28">
        <v>9216</v>
      </c>
      <c r="J26" s="28">
        <v>8962</v>
      </c>
      <c r="K26" s="28">
        <v>9863</v>
      </c>
      <c r="L26" s="28">
        <v>10383</v>
      </c>
      <c r="M26" s="28">
        <v>8994</v>
      </c>
      <c r="N26" s="28">
        <v>6840</v>
      </c>
      <c r="O26" s="28">
        <v>7000</v>
      </c>
      <c r="P26" s="28">
        <v>0</v>
      </c>
      <c r="Q26" s="28">
        <v>0</v>
      </c>
      <c r="R26" s="28">
        <v>0</v>
      </c>
      <c r="U26" s="34"/>
    </row>
    <row r="27" spans="2:21" ht="16.3" customHeight="1" x14ac:dyDescent="0.3">
      <c r="B27" s="3"/>
      <c r="C27" s="29"/>
      <c r="D27" s="3"/>
      <c r="E27" s="3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U27" s="34"/>
    </row>
    <row r="28" spans="2:21" ht="16.3" customHeight="1" x14ac:dyDescent="0.3">
      <c r="B28" s="39" t="s">
        <v>63</v>
      </c>
      <c r="C28" s="39"/>
      <c r="D28" s="39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U28" s="34"/>
    </row>
    <row r="29" spans="2:21" ht="16.3" customHeight="1" x14ac:dyDescent="0.3">
      <c r="B29" s="30" t="s">
        <v>23</v>
      </c>
      <c r="C29" s="30"/>
      <c r="D29" s="30"/>
      <c r="U29" s="34"/>
    </row>
    <row r="30" spans="2:21" ht="16.3" customHeight="1" x14ac:dyDescent="0.3">
      <c r="B30" s="3" t="s">
        <v>46</v>
      </c>
      <c r="C30" s="3" t="s">
        <v>43</v>
      </c>
      <c r="D30" s="3" t="s">
        <v>44</v>
      </c>
      <c r="E30" s="3" t="s">
        <v>45</v>
      </c>
      <c r="G30" s="3" t="s">
        <v>3</v>
      </c>
      <c r="H30" s="3" t="s">
        <v>16</v>
      </c>
      <c r="I30" s="3" t="s">
        <v>17</v>
      </c>
      <c r="J30" s="3" t="s">
        <v>18</v>
      </c>
      <c r="K30" s="3" t="s">
        <v>19</v>
      </c>
      <c r="L30" s="3" t="s">
        <v>20</v>
      </c>
      <c r="M30" s="3" t="s">
        <v>21</v>
      </c>
      <c r="N30" s="3" t="s">
        <v>22</v>
      </c>
      <c r="O30" s="3" t="s">
        <v>23</v>
      </c>
      <c r="P30" s="3" t="s">
        <v>24</v>
      </c>
      <c r="Q30" s="3" t="s">
        <v>25</v>
      </c>
      <c r="R30" s="3" t="s">
        <v>26</v>
      </c>
      <c r="U30" s="34"/>
    </row>
    <row r="31" spans="2:21" ht="16.3" customHeight="1" x14ac:dyDescent="0.3">
      <c r="B31" s="3" t="s">
        <v>81</v>
      </c>
      <c r="C31" s="29">
        <v>849096</v>
      </c>
      <c r="D31" s="29">
        <v>92887</v>
      </c>
      <c r="E31" s="47">
        <v>0.12283244446971664</v>
      </c>
      <c r="G31" s="28">
        <v>84788</v>
      </c>
      <c r="H31" s="28">
        <v>155115</v>
      </c>
      <c r="I31" s="28">
        <v>246454</v>
      </c>
      <c r="J31" s="28">
        <v>331998</v>
      </c>
      <c r="K31" s="28">
        <v>444901</v>
      </c>
      <c r="L31" s="28">
        <v>562257</v>
      </c>
      <c r="M31" s="28">
        <v>641951</v>
      </c>
      <c r="N31" s="28">
        <v>745103</v>
      </c>
      <c r="O31" s="28">
        <v>849096</v>
      </c>
      <c r="P31" s="28">
        <v>0</v>
      </c>
      <c r="Q31" s="28">
        <v>0</v>
      </c>
      <c r="R31" s="28">
        <v>0</v>
      </c>
      <c r="U31" s="34"/>
    </row>
    <row r="32" spans="2:21" ht="16.3" customHeight="1" x14ac:dyDescent="0.3">
      <c r="B32" s="3" t="s">
        <v>79</v>
      </c>
      <c r="C32" s="29">
        <v>756209</v>
      </c>
      <c r="D32" s="31"/>
      <c r="E32" s="31"/>
      <c r="G32" s="28">
        <v>97388</v>
      </c>
      <c r="H32" s="28">
        <v>192348</v>
      </c>
      <c r="I32" s="28">
        <v>308408</v>
      </c>
      <c r="J32" s="28">
        <v>420965</v>
      </c>
      <c r="K32" s="28">
        <v>517695</v>
      </c>
      <c r="L32" s="28">
        <v>610401</v>
      </c>
      <c r="M32" s="28">
        <v>669763</v>
      </c>
      <c r="N32" s="28">
        <v>707052</v>
      </c>
      <c r="O32" s="28">
        <v>756209</v>
      </c>
      <c r="P32" s="28">
        <v>0</v>
      </c>
      <c r="Q32" s="28">
        <v>0</v>
      </c>
      <c r="R32" s="28">
        <v>0</v>
      </c>
      <c r="U32" s="34"/>
    </row>
    <row r="33" spans="2:21" ht="16.3" customHeight="1" x14ac:dyDescent="0.3">
      <c r="B33" s="3"/>
      <c r="C33" s="29"/>
      <c r="D33" s="3"/>
      <c r="E33" s="3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U33" s="34"/>
    </row>
    <row r="34" spans="2:21" ht="16.3" customHeight="1" x14ac:dyDescent="0.3">
      <c r="B34" s="30" t="s">
        <v>10</v>
      </c>
      <c r="C34" s="30"/>
      <c r="D34" s="30"/>
      <c r="U34" s="34"/>
    </row>
    <row r="35" spans="2:21" ht="16.3" customHeight="1" x14ac:dyDescent="0.3">
      <c r="B35" s="3" t="s">
        <v>46</v>
      </c>
      <c r="C35" s="3" t="s">
        <v>43</v>
      </c>
      <c r="D35" s="3" t="s">
        <v>44</v>
      </c>
      <c r="E35" s="3" t="s">
        <v>45</v>
      </c>
      <c r="G35" s="3" t="s">
        <v>3</v>
      </c>
      <c r="H35" s="3" t="s">
        <v>27</v>
      </c>
      <c r="I35" s="3" t="s">
        <v>4</v>
      </c>
      <c r="J35" s="3" t="s">
        <v>5</v>
      </c>
      <c r="K35" s="3" t="s">
        <v>6</v>
      </c>
      <c r="L35" s="3" t="s">
        <v>7</v>
      </c>
      <c r="M35" s="3" t="s">
        <v>8</v>
      </c>
      <c r="N35" s="3" t="s">
        <v>9</v>
      </c>
      <c r="O35" s="3" t="s">
        <v>10</v>
      </c>
      <c r="P35" s="3" t="s">
        <v>11</v>
      </c>
      <c r="Q35" s="3" t="s">
        <v>12</v>
      </c>
      <c r="R35" s="3" t="s">
        <v>13</v>
      </c>
      <c r="U35" s="34"/>
    </row>
    <row r="36" spans="2:21" ht="16.3" customHeight="1" x14ac:dyDescent="0.3">
      <c r="B36" s="3" t="s">
        <v>81</v>
      </c>
      <c r="C36" s="29">
        <v>103993</v>
      </c>
      <c r="D36" s="29">
        <v>54836</v>
      </c>
      <c r="E36" s="36">
        <v>1.1155277986858434</v>
      </c>
      <c r="G36" s="28">
        <v>84788</v>
      </c>
      <c r="H36" s="28">
        <v>70327</v>
      </c>
      <c r="I36" s="28">
        <v>91339</v>
      </c>
      <c r="J36" s="28">
        <v>85544</v>
      </c>
      <c r="K36" s="28">
        <v>112903</v>
      </c>
      <c r="L36" s="28">
        <v>117356</v>
      </c>
      <c r="M36" s="28">
        <v>79694</v>
      </c>
      <c r="N36" s="28">
        <v>103152</v>
      </c>
      <c r="O36" s="28">
        <v>103993</v>
      </c>
      <c r="P36" s="28">
        <v>0</v>
      </c>
      <c r="Q36" s="28">
        <v>0</v>
      </c>
      <c r="R36" s="28">
        <v>0</v>
      </c>
      <c r="U36" s="34"/>
    </row>
    <row r="37" spans="2:21" ht="16.3" customHeight="1" x14ac:dyDescent="0.3">
      <c r="B37" s="3" t="s">
        <v>79</v>
      </c>
      <c r="C37" s="29">
        <v>49157</v>
      </c>
      <c r="D37" s="31"/>
      <c r="E37" s="31"/>
      <c r="G37" s="28">
        <v>97388</v>
      </c>
      <c r="H37" s="28">
        <v>94960</v>
      </c>
      <c r="I37" s="28">
        <v>116060</v>
      </c>
      <c r="J37" s="28">
        <v>112557</v>
      </c>
      <c r="K37" s="28">
        <v>96730</v>
      </c>
      <c r="L37" s="28">
        <v>92706</v>
      </c>
      <c r="M37" s="28">
        <v>59362</v>
      </c>
      <c r="N37" s="28">
        <v>37289</v>
      </c>
      <c r="O37" s="28">
        <v>49157</v>
      </c>
      <c r="P37" s="28">
        <v>0</v>
      </c>
      <c r="Q37" s="28">
        <v>0</v>
      </c>
      <c r="R37" s="28">
        <v>0</v>
      </c>
      <c r="U37" s="34"/>
    </row>
    <row r="38" spans="2:21" ht="16.3" customHeight="1" x14ac:dyDescent="0.3">
      <c r="B38" s="3"/>
      <c r="C38" s="29"/>
      <c r="D38" s="3"/>
      <c r="E38" s="3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U38" s="34"/>
    </row>
    <row r="39" spans="2:21" ht="16.3" customHeight="1" x14ac:dyDescent="0.3">
      <c r="B39" s="42" t="s">
        <v>64</v>
      </c>
      <c r="C39" s="43"/>
      <c r="D39" s="44"/>
      <c r="E39" s="44"/>
      <c r="F39" s="40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U39" s="34"/>
    </row>
    <row r="40" spans="2:21" ht="16.3" customHeight="1" x14ac:dyDescent="0.3">
      <c r="B40" s="4" t="s">
        <v>0</v>
      </c>
      <c r="C40" s="4"/>
      <c r="H40" s="4" t="s">
        <v>51</v>
      </c>
      <c r="N40" s="4" t="s">
        <v>70</v>
      </c>
      <c r="U40" s="34"/>
    </row>
    <row r="41" spans="2:21" ht="16.3" customHeight="1" x14ac:dyDescent="0.3">
      <c r="B41" s="5" t="s">
        <v>61</v>
      </c>
      <c r="C41" s="3"/>
      <c r="D41" s="3"/>
      <c r="E41" s="3"/>
      <c r="F41" s="3"/>
      <c r="H41" s="5" t="s">
        <v>61</v>
      </c>
      <c r="I41" s="3"/>
      <c r="J41" s="3"/>
      <c r="K41" s="3"/>
      <c r="L41" s="3"/>
      <c r="N41" s="5" t="s">
        <v>61</v>
      </c>
      <c r="O41" s="3"/>
      <c r="P41" s="3"/>
      <c r="Q41" s="3"/>
      <c r="R41" s="3"/>
      <c r="U41" s="34"/>
    </row>
    <row r="42" spans="2:21" ht="16.3" customHeight="1" x14ac:dyDescent="0.3">
      <c r="B42" s="3" t="s">
        <v>48</v>
      </c>
      <c r="C42" s="3" t="s">
        <v>47</v>
      </c>
      <c r="D42" s="3" t="s">
        <v>43</v>
      </c>
      <c r="E42" s="3" t="s">
        <v>49</v>
      </c>
      <c r="F42" s="3" t="s">
        <v>50</v>
      </c>
      <c r="H42" s="3" t="s">
        <v>48</v>
      </c>
      <c r="I42" s="3" t="s">
        <v>47</v>
      </c>
      <c r="J42" s="3" t="s">
        <v>43</v>
      </c>
      <c r="K42" s="3" t="s">
        <v>49</v>
      </c>
      <c r="L42" s="3" t="s">
        <v>50</v>
      </c>
      <c r="N42" s="3" t="s">
        <v>48</v>
      </c>
      <c r="O42" s="3" t="s">
        <v>47</v>
      </c>
      <c r="P42" s="3" t="s">
        <v>43</v>
      </c>
      <c r="Q42" s="3" t="s">
        <v>49</v>
      </c>
      <c r="R42" s="3" t="s">
        <v>50</v>
      </c>
      <c r="U42" s="34"/>
    </row>
    <row r="43" spans="2:21" ht="16.3" customHeight="1" x14ac:dyDescent="0.3">
      <c r="B43" s="19" t="s">
        <v>23</v>
      </c>
      <c r="C43" t="s">
        <v>81</v>
      </c>
      <c r="D43" s="28">
        <v>513508</v>
      </c>
      <c r="E43" s="28">
        <v>-801</v>
      </c>
      <c r="F43" s="46">
        <v>-1.5574294830539293E-3</v>
      </c>
      <c r="H43" s="19" t="s">
        <v>23</v>
      </c>
      <c r="I43" t="s">
        <v>81</v>
      </c>
      <c r="J43" s="28">
        <v>242900</v>
      </c>
      <c r="K43" s="28">
        <v>35600</v>
      </c>
      <c r="L43" s="46">
        <v>0.17173178967679692</v>
      </c>
      <c r="N43" s="19" t="s">
        <v>23</v>
      </c>
      <c r="O43" t="s">
        <v>81</v>
      </c>
      <c r="P43" s="28">
        <v>156740</v>
      </c>
      <c r="Q43" s="28">
        <v>46696</v>
      </c>
      <c r="R43" s="46">
        <v>0.42433935516702403</v>
      </c>
      <c r="U43" s="34"/>
    </row>
    <row r="44" spans="2:21" ht="16.3" customHeight="1" x14ac:dyDescent="0.3">
      <c r="C44" t="s">
        <v>79</v>
      </c>
      <c r="D44" s="28">
        <v>514309</v>
      </c>
      <c r="E44" s="31"/>
      <c r="F44" s="31"/>
      <c r="I44" t="s">
        <v>79</v>
      </c>
      <c r="J44" s="28">
        <v>207300</v>
      </c>
      <c r="K44" s="31"/>
      <c r="L44" s="31"/>
      <c r="O44" t="s">
        <v>79</v>
      </c>
      <c r="P44" s="28">
        <v>110044</v>
      </c>
      <c r="Q44" s="31"/>
      <c r="R44" s="31"/>
      <c r="U44" s="34"/>
    </row>
    <row r="45" spans="2:21" ht="16.3" customHeight="1" x14ac:dyDescent="0.3">
      <c r="B45" s="2" t="s">
        <v>10</v>
      </c>
      <c r="C45" t="s">
        <v>81</v>
      </c>
      <c r="D45" s="28">
        <v>60601</v>
      </c>
      <c r="E45" s="28">
        <v>32715</v>
      </c>
      <c r="F45" s="46">
        <v>1.1731693322814314</v>
      </c>
      <c r="H45" s="2" t="s">
        <v>10</v>
      </c>
      <c r="I45" t="s">
        <v>81</v>
      </c>
      <c r="J45" s="28">
        <v>29300</v>
      </c>
      <c r="K45" s="28">
        <v>4400</v>
      </c>
      <c r="L45" s="46">
        <v>0.17670682730923692</v>
      </c>
      <c r="N45" s="2" t="s">
        <v>10</v>
      </c>
      <c r="O45" t="s">
        <v>81</v>
      </c>
      <c r="P45" s="28">
        <v>21473</v>
      </c>
      <c r="Q45" s="28">
        <v>18102</v>
      </c>
      <c r="R45" s="46">
        <v>5.3699199050726785</v>
      </c>
      <c r="U45" s="34"/>
    </row>
    <row r="46" spans="2:21" ht="16.3" customHeight="1" x14ac:dyDescent="0.3">
      <c r="C46" t="s">
        <v>79</v>
      </c>
      <c r="D46" s="28">
        <v>27886</v>
      </c>
      <c r="E46" s="31"/>
      <c r="F46" s="31"/>
      <c r="G46" s="28"/>
      <c r="I46" t="s">
        <v>79</v>
      </c>
      <c r="J46" s="28">
        <v>24900</v>
      </c>
      <c r="K46" s="31"/>
      <c r="L46" s="31"/>
      <c r="M46" s="28"/>
      <c r="O46" t="s">
        <v>79</v>
      </c>
      <c r="P46" s="28">
        <v>3371</v>
      </c>
      <c r="Q46" s="31"/>
      <c r="R46" s="31"/>
      <c r="U46" s="34"/>
    </row>
    <row r="47" spans="2:21" ht="16.3" customHeight="1" x14ac:dyDescent="0.3">
      <c r="B47" s="3"/>
      <c r="C47" s="29"/>
      <c r="D47" s="3"/>
      <c r="E47" s="3"/>
      <c r="G47" s="28"/>
      <c r="H47" s="3"/>
      <c r="I47" s="29"/>
      <c r="J47" s="3"/>
      <c r="K47" s="3"/>
      <c r="M47" s="28"/>
      <c r="N47" s="3"/>
      <c r="O47" s="29"/>
      <c r="P47" s="3"/>
      <c r="Q47" s="3"/>
      <c r="U47" s="34"/>
    </row>
    <row r="48" spans="2:21" ht="16.3" customHeight="1" x14ac:dyDescent="0.3">
      <c r="B48" s="41" t="s">
        <v>65</v>
      </c>
      <c r="C48" s="29"/>
      <c r="D48" s="3"/>
      <c r="E48" s="3"/>
      <c r="G48" s="28"/>
      <c r="H48" s="41" t="s">
        <v>65</v>
      </c>
      <c r="I48" s="29"/>
      <c r="J48" s="3"/>
      <c r="K48" s="3"/>
      <c r="M48" s="28"/>
      <c r="N48" s="41" t="s">
        <v>65</v>
      </c>
      <c r="O48" s="29"/>
      <c r="P48" s="3"/>
      <c r="Q48" s="3"/>
      <c r="U48" s="34"/>
    </row>
    <row r="49" spans="2:21" ht="16.3" customHeight="1" x14ac:dyDescent="0.3">
      <c r="B49" s="3" t="s">
        <v>48</v>
      </c>
      <c r="C49" s="3" t="s">
        <v>47</v>
      </c>
      <c r="D49" s="3" t="s">
        <v>43</v>
      </c>
      <c r="E49" s="3" t="s">
        <v>49</v>
      </c>
      <c r="F49" s="3" t="s">
        <v>50</v>
      </c>
      <c r="G49" s="28"/>
      <c r="H49" s="3" t="s">
        <v>48</v>
      </c>
      <c r="I49" s="3" t="s">
        <v>47</v>
      </c>
      <c r="J49" s="3" t="s">
        <v>43</v>
      </c>
      <c r="K49" s="3" t="s">
        <v>49</v>
      </c>
      <c r="L49" s="3" t="s">
        <v>50</v>
      </c>
      <c r="M49" s="28"/>
      <c r="N49" s="3" t="s">
        <v>48</v>
      </c>
      <c r="O49" s="3" t="s">
        <v>47</v>
      </c>
      <c r="P49" s="3" t="s">
        <v>43</v>
      </c>
      <c r="Q49" s="3" t="s">
        <v>49</v>
      </c>
      <c r="R49" s="3" t="s">
        <v>50</v>
      </c>
      <c r="U49" s="34"/>
    </row>
    <row r="50" spans="2:21" ht="16.3" customHeight="1" x14ac:dyDescent="0.3">
      <c r="B50" s="19" t="s">
        <v>23</v>
      </c>
      <c r="C50" t="s">
        <v>81</v>
      </c>
      <c r="D50" s="28">
        <v>51191</v>
      </c>
      <c r="E50" s="28">
        <v>-11766</v>
      </c>
      <c r="F50" s="46">
        <v>-0.18688946423749542</v>
      </c>
      <c r="G50" s="28"/>
      <c r="H50" s="19" t="s">
        <v>23</v>
      </c>
      <c r="I50" t="s">
        <v>81</v>
      </c>
      <c r="J50" s="28">
        <v>11308</v>
      </c>
      <c r="K50" s="28">
        <v>-624</v>
      </c>
      <c r="L50" s="46">
        <v>-5.2296345960442525E-2</v>
      </c>
      <c r="M50" s="28"/>
      <c r="N50" s="19" t="s">
        <v>23</v>
      </c>
      <c r="O50" t="s">
        <v>81</v>
      </c>
      <c r="P50" s="28">
        <v>1553</v>
      </c>
      <c r="Q50" s="28">
        <v>574</v>
      </c>
      <c r="R50" s="46">
        <v>0.58631256384065367</v>
      </c>
      <c r="U50" s="34"/>
    </row>
    <row r="51" spans="2:21" ht="16.3" customHeight="1" x14ac:dyDescent="0.3">
      <c r="C51" t="s">
        <v>79</v>
      </c>
      <c r="D51" s="28">
        <v>62957</v>
      </c>
      <c r="E51" s="31"/>
      <c r="F51" s="31"/>
      <c r="G51" s="28"/>
      <c r="I51" t="s">
        <v>79</v>
      </c>
      <c r="J51" s="28">
        <v>11932</v>
      </c>
      <c r="K51" s="31"/>
      <c r="L51" s="31"/>
      <c r="M51" s="28"/>
      <c r="O51" t="s">
        <v>79</v>
      </c>
      <c r="P51" s="28">
        <v>979</v>
      </c>
      <c r="Q51" s="31"/>
      <c r="R51" s="31"/>
      <c r="U51" s="34"/>
    </row>
    <row r="52" spans="2:21" ht="16.3" customHeight="1" x14ac:dyDescent="0.3">
      <c r="B52" s="2" t="s">
        <v>10</v>
      </c>
      <c r="C52" t="s">
        <v>81</v>
      </c>
      <c r="D52" s="28">
        <v>6312</v>
      </c>
      <c r="E52" s="28">
        <v>420</v>
      </c>
      <c r="F52" s="46">
        <v>7.1283095723014167E-2</v>
      </c>
      <c r="G52" s="28"/>
      <c r="H52" s="2" t="s">
        <v>10</v>
      </c>
      <c r="I52" t="s">
        <v>81</v>
      </c>
      <c r="J52" s="28">
        <v>922</v>
      </c>
      <c r="K52" s="28">
        <v>-109</v>
      </c>
      <c r="L52" s="46">
        <v>-0.10572259941804074</v>
      </c>
      <c r="M52" s="28"/>
      <c r="N52" s="2" t="s">
        <v>10</v>
      </c>
      <c r="O52" t="s">
        <v>81</v>
      </c>
      <c r="P52" s="28">
        <v>147</v>
      </c>
      <c r="Q52" s="28">
        <v>70</v>
      </c>
      <c r="R52" s="46">
        <v>0.90909090909090917</v>
      </c>
      <c r="U52" s="34"/>
    </row>
    <row r="53" spans="2:21" ht="16.3" customHeight="1" x14ac:dyDescent="0.3">
      <c r="C53" t="s">
        <v>79</v>
      </c>
      <c r="D53" s="28">
        <v>5892</v>
      </c>
      <c r="E53" s="31"/>
      <c r="F53" s="31"/>
      <c r="G53" s="28"/>
      <c r="I53" t="s">
        <v>79</v>
      </c>
      <c r="J53" s="28">
        <v>1031</v>
      </c>
      <c r="K53" s="31"/>
      <c r="L53" s="31"/>
      <c r="M53" s="28"/>
      <c r="O53" t="s">
        <v>79</v>
      </c>
      <c r="P53" s="28">
        <v>77</v>
      </c>
      <c r="Q53" s="31"/>
      <c r="R53" s="31"/>
      <c r="U53" s="34"/>
    </row>
    <row r="54" spans="2:21" ht="16.3" customHeight="1" x14ac:dyDescent="0.3">
      <c r="B54" s="3"/>
      <c r="C54" s="29"/>
      <c r="D54" s="3"/>
      <c r="E54" s="3"/>
      <c r="G54" s="28"/>
      <c r="H54" s="3"/>
      <c r="I54" s="29"/>
      <c r="J54" s="3"/>
      <c r="K54" s="3"/>
      <c r="M54" s="28"/>
      <c r="N54" s="3"/>
      <c r="O54" s="29"/>
      <c r="P54" s="3"/>
      <c r="Q54" s="3"/>
      <c r="U54" s="34"/>
    </row>
    <row r="55" spans="2:21" ht="16.3" customHeight="1" x14ac:dyDescent="0.3">
      <c r="B55" s="5" t="s">
        <v>63</v>
      </c>
      <c r="C55" s="29"/>
      <c r="D55" s="3"/>
      <c r="E55" s="3"/>
      <c r="G55" s="28"/>
      <c r="H55" s="5" t="s">
        <v>63</v>
      </c>
      <c r="I55" s="29"/>
      <c r="J55" s="3"/>
      <c r="K55" s="3"/>
      <c r="M55" s="28"/>
      <c r="N55" s="5" t="s">
        <v>63</v>
      </c>
      <c r="O55" s="29"/>
      <c r="P55" s="3"/>
      <c r="Q55" s="3"/>
      <c r="U55" s="34"/>
    </row>
    <row r="56" spans="2:21" ht="16.3" customHeight="1" x14ac:dyDescent="0.3">
      <c r="B56" s="3" t="s">
        <v>48</v>
      </c>
      <c r="C56" s="3" t="s">
        <v>47</v>
      </c>
      <c r="D56" s="3" t="s">
        <v>43</v>
      </c>
      <c r="E56" s="3" t="s">
        <v>49</v>
      </c>
      <c r="F56" s="3" t="s">
        <v>50</v>
      </c>
      <c r="G56" s="28"/>
      <c r="H56" s="3" t="s">
        <v>48</v>
      </c>
      <c r="I56" s="3" t="s">
        <v>47</v>
      </c>
      <c r="J56" s="3" t="s">
        <v>43</v>
      </c>
      <c r="K56" s="3" t="s">
        <v>49</v>
      </c>
      <c r="L56" s="3" t="s">
        <v>50</v>
      </c>
      <c r="M56" s="28"/>
      <c r="N56" s="3" t="s">
        <v>48</v>
      </c>
      <c r="O56" s="3" t="s">
        <v>47</v>
      </c>
      <c r="P56" s="3" t="s">
        <v>43</v>
      </c>
      <c r="Q56" s="3" t="s">
        <v>49</v>
      </c>
      <c r="R56" s="3" t="s">
        <v>50</v>
      </c>
      <c r="U56" s="34"/>
    </row>
    <row r="57" spans="2:21" ht="16.3" customHeight="1" x14ac:dyDescent="0.3">
      <c r="B57" s="19" t="s">
        <v>23</v>
      </c>
      <c r="C57" t="s">
        <v>81</v>
      </c>
      <c r="D57" s="28">
        <v>462317</v>
      </c>
      <c r="E57" s="28">
        <v>10541</v>
      </c>
      <c r="F57" s="46">
        <v>2.3332359399348412E-2</v>
      </c>
      <c r="G57" s="28"/>
      <c r="H57" s="19" t="s">
        <v>23</v>
      </c>
      <c r="I57" t="s">
        <v>81</v>
      </c>
      <c r="J57" s="28">
        <v>231592</v>
      </c>
      <c r="K57" s="28">
        <v>36224</v>
      </c>
      <c r="L57" s="46">
        <v>0.18541419270300152</v>
      </c>
      <c r="M57" s="28"/>
      <c r="N57" s="19" t="s">
        <v>23</v>
      </c>
      <c r="O57" t="s">
        <v>81</v>
      </c>
      <c r="P57" s="28">
        <v>155187</v>
      </c>
      <c r="Q57" s="28">
        <v>46122</v>
      </c>
      <c r="R57" s="46">
        <v>0.42288543529088152</v>
      </c>
      <c r="U57" s="34"/>
    </row>
    <row r="58" spans="2:21" ht="16.3" customHeight="1" x14ac:dyDescent="0.3">
      <c r="C58" t="s">
        <v>79</v>
      </c>
      <c r="D58" s="28">
        <v>451776</v>
      </c>
      <c r="E58" s="31"/>
      <c r="F58" s="31"/>
      <c r="G58" s="28"/>
      <c r="I58" t="s">
        <v>79</v>
      </c>
      <c r="J58" s="28">
        <v>195368</v>
      </c>
      <c r="K58" s="31"/>
      <c r="L58" s="31"/>
      <c r="M58" s="28"/>
      <c r="O58" t="s">
        <v>79</v>
      </c>
      <c r="P58" s="28">
        <v>109065</v>
      </c>
      <c r="Q58" s="31"/>
      <c r="R58" s="31"/>
      <c r="U58" s="34"/>
    </row>
    <row r="59" spans="2:21" ht="16.3" customHeight="1" x14ac:dyDescent="0.3">
      <c r="B59" s="2" t="s">
        <v>10</v>
      </c>
      <c r="C59" t="s">
        <v>81</v>
      </c>
      <c r="D59" s="28">
        <v>54289</v>
      </c>
      <c r="E59" s="28">
        <v>32295</v>
      </c>
      <c r="F59" s="46">
        <v>1.4683550059107029</v>
      </c>
      <c r="G59" s="28"/>
      <c r="H59" s="2" t="s">
        <v>10</v>
      </c>
      <c r="I59" t="s">
        <v>81</v>
      </c>
      <c r="J59" s="28">
        <v>28378</v>
      </c>
      <c r="K59" s="28">
        <v>4509</v>
      </c>
      <c r="L59" s="46">
        <v>0.18890611253089773</v>
      </c>
      <c r="M59" s="28"/>
      <c r="N59" s="2" t="s">
        <v>10</v>
      </c>
      <c r="O59" t="s">
        <v>81</v>
      </c>
      <c r="P59" s="28">
        <v>21326</v>
      </c>
      <c r="Q59" s="28">
        <v>18032</v>
      </c>
      <c r="R59" s="46">
        <v>5.474195506982392</v>
      </c>
      <c r="U59" s="34"/>
    </row>
    <row r="60" spans="2:21" ht="16.3" customHeight="1" x14ac:dyDescent="0.3">
      <c r="C60" t="s">
        <v>79</v>
      </c>
      <c r="D60" s="28">
        <v>21994</v>
      </c>
      <c r="E60" s="31"/>
      <c r="F60" s="31"/>
      <c r="G60" s="28"/>
      <c r="I60" t="s">
        <v>79</v>
      </c>
      <c r="J60" s="28">
        <v>23869</v>
      </c>
      <c r="K60" s="31"/>
      <c r="L60" s="31"/>
      <c r="M60" s="28"/>
      <c r="O60" t="s">
        <v>79</v>
      </c>
      <c r="P60" s="28">
        <v>3294</v>
      </c>
      <c r="Q60" s="31"/>
      <c r="R60" s="31"/>
      <c r="U60" s="34"/>
    </row>
    <row r="61" spans="2:21" ht="16.3" customHeight="1" x14ac:dyDescent="0.3">
      <c r="B61" s="5"/>
      <c r="C61" s="29"/>
      <c r="D61" s="3"/>
      <c r="E61" s="3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U61" s="34"/>
    </row>
    <row r="62" spans="2:21" ht="16.3" customHeight="1" x14ac:dyDescent="0.3">
      <c r="B62" s="5"/>
      <c r="C62" s="29"/>
      <c r="D62" s="3"/>
      <c r="E62" s="3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U62" s="34"/>
    </row>
    <row r="63" spans="2:21" ht="16.3" customHeight="1" x14ac:dyDescent="0.3">
      <c r="B63" s="33" t="s">
        <v>54</v>
      </c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U63" s="34"/>
    </row>
    <row r="64" spans="2:21" ht="16.3" customHeight="1" x14ac:dyDescent="0.3">
      <c r="B64" s="37" t="s">
        <v>61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U64" s="34"/>
    </row>
    <row r="65" spans="2:21" ht="16.3" customHeight="1" x14ac:dyDescent="0.3">
      <c r="B65" s="30" t="s">
        <v>23</v>
      </c>
      <c r="C65" s="30"/>
      <c r="D65" s="30"/>
      <c r="U65" s="34"/>
    </row>
    <row r="66" spans="2:21" ht="16.3" customHeight="1" x14ac:dyDescent="0.3">
      <c r="B66" s="3" t="s">
        <v>46</v>
      </c>
      <c r="C66" s="3" t="s">
        <v>43</v>
      </c>
      <c r="D66" s="3" t="s">
        <v>44</v>
      </c>
      <c r="E66" s="3" t="s">
        <v>45</v>
      </c>
      <c r="G66" s="3" t="s">
        <v>3</v>
      </c>
      <c r="H66" s="3" t="s">
        <v>16</v>
      </c>
      <c r="I66" s="3" t="s">
        <v>17</v>
      </c>
      <c r="J66" s="3" t="s">
        <v>18</v>
      </c>
      <c r="K66" s="3" t="s">
        <v>19</v>
      </c>
      <c r="L66" s="3" t="s">
        <v>20</v>
      </c>
      <c r="M66" s="3" t="s">
        <v>21</v>
      </c>
      <c r="N66" s="3" t="s">
        <v>22</v>
      </c>
      <c r="O66" s="3" t="s">
        <v>23</v>
      </c>
      <c r="P66" s="3" t="s">
        <v>24</v>
      </c>
      <c r="Q66" s="3" t="s">
        <v>25</v>
      </c>
      <c r="R66" s="3" t="s">
        <v>26</v>
      </c>
      <c r="U66" s="34"/>
    </row>
    <row r="67" spans="2:21" ht="16.3" customHeight="1" x14ac:dyDescent="0.3">
      <c r="B67" s="3" t="s">
        <v>81</v>
      </c>
      <c r="C67" s="29">
        <v>3862</v>
      </c>
      <c r="D67" s="29">
        <v>387</v>
      </c>
      <c r="E67" s="47">
        <v>0.11136690647482017</v>
      </c>
      <c r="G67" s="28">
        <v>360</v>
      </c>
      <c r="H67" s="28">
        <v>741</v>
      </c>
      <c r="I67" s="28">
        <v>1245</v>
      </c>
      <c r="J67" s="28">
        <v>1655</v>
      </c>
      <c r="K67" s="28">
        <v>2106</v>
      </c>
      <c r="L67" s="28">
        <v>2625</v>
      </c>
      <c r="M67" s="28">
        <v>3080</v>
      </c>
      <c r="N67" s="28">
        <v>3361</v>
      </c>
      <c r="O67" s="28">
        <v>3862</v>
      </c>
      <c r="P67" s="28">
        <v>0</v>
      </c>
      <c r="Q67" s="28">
        <v>0</v>
      </c>
      <c r="R67" s="28">
        <v>0</v>
      </c>
      <c r="U67" s="34"/>
    </row>
    <row r="68" spans="2:21" ht="16.3" customHeight="1" x14ac:dyDescent="0.3">
      <c r="B68" s="3" t="s">
        <v>79</v>
      </c>
      <c r="C68" s="29">
        <v>3475</v>
      </c>
      <c r="D68" s="31"/>
      <c r="E68" s="31"/>
      <c r="G68" s="28">
        <v>297</v>
      </c>
      <c r="H68" s="28">
        <v>698</v>
      </c>
      <c r="I68" s="28">
        <v>1111</v>
      </c>
      <c r="J68" s="28">
        <v>1424</v>
      </c>
      <c r="K68" s="28">
        <v>1810</v>
      </c>
      <c r="L68" s="28">
        <v>2327</v>
      </c>
      <c r="M68" s="28">
        <v>2774</v>
      </c>
      <c r="N68" s="28">
        <v>2984</v>
      </c>
      <c r="O68" s="28">
        <v>3475</v>
      </c>
      <c r="P68" s="28">
        <v>0</v>
      </c>
      <c r="Q68" s="28">
        <v>0</v>
      </c>
      <c r="R68" s="28">
        <v>0</v>
      </c>
      <c r="U68" s="34"/>
    </row>
    <row r="69" spans="2:21" ht="16.3" customHeight="1" x14ac:dyDescent="0.3">
      <c r="B69" s="3"/>
      <c r="C69" s="29"/>
      <c r="D69" s="3"/>
      <c r="E69" s="3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U69" s="34"/>
    </row>
    <row r="70" spans="2:21" ht="16.3" customHeight="1" x14ac:dyDescent="0.3">
      <c r="B70" s="30" t="s">
        <v>10</v>
      </c>
      <c r="C70" s="30"/>
      <c r="D70" s="30"/>
      <c r="U70" s="34"/>
    </row>
    <row r="71" spans="2:21" ht="16.3" customHeight="1" x14ac:dyDescent="0.3">
      <c r="B71" s="3" t="s">
        <v>46</v>
      </c>
      <c r="C71" s="3" t="s">
        <v>43</v>
      </c>
      <c r="D71" s="3" t="s">
        <v>44</v>
      </c>
      <c r="E71" s="3" t="s">
        <v>45</v>
      </c>
      <c r="G71" s="3" t="s">
        <v>3</v>
      </c>
      <c r="H71" s="3" t="s">
        <v>27</v>
      </c>
      <c r="I71" s="3" t="s">
        <v>4</v>
      </c>
      <c r="J71" s="3" t="s">
        <v>5</v>
      </c>
      <c r="K71" s="3" t="s">
        <v>6</v>
      </c>
      <c r="L71" s="3" t="s">
        <v>7</v>
      </c>
      <c r="M71" s="3" t="s">
        <v>8</v>
      </c>
      <c r="N71" s="3" t="s">
        <v>9</v>
      </c>
      <c r="O71" s="3" t="s">
        <v>10</v>
      </c>
      <c r="P71" s="3" t="s">
        <v>11</v>
      </c>
      <c r="Q71" s="3" t="s">
        <v>12</v>
      </c>
      <c r="R71" s="3" t="s">
        <v>13</v>
      </c>
      <c r="U71" s="34"/>
    </row>
    <row r="72" spans="2:21" ht="16.3" customHeight="1" x14ac:dyDescent="0.3">
      <c r="B72" s="3" t="s">
        <v>81</v>
      </c>
      <c r="C72" s="29">
        <v>501</v>
      </c>
      <c r="D72" s="29">
        <v>10</v>
      </c>
      <c r="E72" s="47">
        <v>2.0366598778004175E-2</v>
      </c>
      <c r="G72" s="28">
        <v>360</v>
      </c>
      <c r="H72" s="28">
        <v>381</v>
      </c>
      <c r="I72" s="28">
        <v>504</v>
      </c>
      <c r="J72" s="28">
        <v>410</v>
      </c>
      <c r="K72" s="28">
        <v>451</v>
      </c>
      <c r="L72" s="28">
        <v>519</v>
      </c>
      <c r="M72" s="28">
        <v>455</v>
      </c>
      <c r="N72" s="28">
        <v>281</v>
      </c>
      <c r="O72" s="28">
        <v>501</v>
      </c>
      <c r="P72" s="28">
        <v>0</v>
      </c>
      <c r="Q72" s="28">
        <v>0</v>
      </c>
      <c r="R72" s="28">
        <v>0</v>
      </c>
      <c r="U72" s="34"/>
    </row>
    <row r="73" spans="2:21" ht="16.3" customHeight="1" x14ac:dyDescent="0.3">
      <c r="B73" s="3" t="s">
        <v>79</v>
      </c>
      <c r="C73" s="29">
        <v>491</v>
      </c>
      <c r="D73" s="31"/>
      <c r="E73" s="31"/>
      <c r="G73" s="28">
        <v>297</v>
      </c>
      <c r="H73" s="28">
        <v>401</v>
      </c>
      <c r="I73" s="28">
        <v>413</v>
      </c>
      <c r="J73" s="28">
        <v>313</v>
      </c>
      <c r="K73" s="28">
        <v>386</v>
      </c>
      <c r="L73" s="28">
        <v>517</v>
      </c>
      <c r="M73" s="28">
        <v>447</v>
      </c>
      <c r="N73" s="28">
        <v>210</v>
      </c>
      <c r="O73" s="28">
        <v>491</v>
      </c>
      <c r="P73" s="28">
        <v>0</v>
      </c>
      <c r="Q73" s="28">
        <v>0</v>
      </c>
      <c r="R73" s="28">
        <v>0</v>
      </c>
      <c r="U73" s="34"/>
    </row>
    <row r="74" spans="2:21" ht="16.3" customHeight="1" x14ac:dyDescent="0.3">
      <c r="B74" s="3"/>
      <c r="C74" s="29"/>
      <c r="D74" s="3"/>
      <c r="E74" s="3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U74" s="34"/>
    </row>
    <row r="75" spans="2:21" ht="16.3" customHeight="1" x14ac:dyDescent="0.3">
      <c r="B75" s="39" t="s">
        <v>62</v>
      </c>
      <c r="C75" s="39"/>
      <c r="D75" s="39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U75" s="34"/>
    </row>
    <row r="76" spans="2:21" ht="16.3" customHeight="1" x14ac:dyDescent="0.3">
      <c r="B76" s="30" t="s">
        <v>23</v>
      </c>
      <c r="C76" s="30"/>
      <c r="D76" s="30"/>
      <c r="U76" s="34"/>
    </row>
    <row r="77" spans="2:21" x14ac:dyDescent="0.3">
      <c r="B77" s="3" t="s">
        <v>46</v>
      </c>
      <c r="C77" s="3" t="s">
        <v>43</v>
      </c>
      <c r="D77" s="3" t="s">
        <v>44</v>
      </c>
      <c r="E77" s="3" t="s">
        <v>45</v>
      </c>
      <c r="G77" s="3" t="s">
        <v>3</v>
      </c>
      <c r="H77" s="3" t="s">
        <v>16</v>
      </c>
      <c r="I77" s="3" t="s">
        <v>17</v>
      </c>
      <c r="J77" s="3" t="s">
        <v>18</v>
      </c>
      <c r="K77" s="3" t="s">
        <v>19</v>
      </c>
      <c r="L77" s="3" t="s">
        <v>20</v>
      </c>
      <c r="M77" s="3" t="s">
        <v>21</v>
      </c>
      <c r="N77" s="3" t="s">
        <v>22</v>
      </c>
      <c r="O77" s="3" t="s">
        <v>23</v>
      </c>
      <c r="P77" s="3" t="s">
        <v>24</v>
      </c>
      <c r="Q77" s="3" t="s">
        <v>25</v>
      </c>
      <c r="R77" s="3" t="s">
        <v>26</v>
      </c>
    </row>
    <row r="78" spans="2:21" x14ac:dyDescent="0.3">
      <c r="B78" s="3" t="s">
        <v>81</v>
      </c>
      <c r="C78" s="29">
        <v>519</v>
      </c>
      <c r="D78" s="29">
        <v>118</v>
      </c>
      <c r="E78" s="47">
        <v>0.2942643391521198</v>
      </c>
      <c r="G78" s="28">
        <v>32</v>
      </c>
      <c r="H78" s="28">
        <v>73</v>
      </c>
      <c r="I78" s="28">
        <v>157</v>
      </c>
      <c r="J78" s="28">
        <v>239</v>
      </c>
      <c r="K78" s="28">
        <v>371</v>
      </c>
      <c r="L78" s="28">
        <v>464</v>
      </c>
      <c r="M78" s="28">
        <v>474</v>
      </c>
      <c r="N78" s="28">
        <v>485</v>
      </c>
      <c r="O78" s="28">
        <v>519</v>
      </c>
      <c r="P78" s="28">
        <v>0</v>
      </c>
      <c r="Q78" s="28">
        <v>0</v>
      </c>
      <c r="R78" s="28">
        <v>0</v>
      </c>
    </row>
    <row r="79" spans="2:21" x14ac:dyDescent="0.3">
      <c r="B79" s="3" t="s">
        <v>79</v>
      </c>
      <c r="C79" s="29">
        <v>401</v>
      </c>
      <c r="D79" s="31"/>
      <c r="E79" s="31"/>
      <c r="G79" s="28">
        <v>60</v>
      </c>
      <c r="H79" s="28">
        <v>130</v>
      </c>
      <c r="I79" s="28">
        <v>148</v>
      </c>
      <c r="J79" s="28">
        <v>220</v>
      </c>
      <c r="K79" s="28">
        <v>262</v>
      </c>
      <c r="L79" s="28">
        <v>337</v>
      </c>
      <c r="M79" s="28">
        <v>370</v>
      </c>
      <c r="N79" s="28">
        <v>386</v>
      </c>
      <c r="O79" s="28">
        <v>401</v>
      </c>
      <c r="P79" s="28">
        <v>0</v>
      </c>
      <c r="Q79" s="28">
        <v>0</v>
      </c>
      <c r="R79" s="28">
        <v>0</v>
      </c>
    </row>
    <row r="80" spans="2:21" x14ac:dyDescent="0.3">
      <c r="B80" s="3"/>
      <c r="C80" s="29"/>
      <c r="D80" s="3"/>
      <c r="E80" s="3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2:18" x14ac:dyDescent="0.3">
      <c r="B81" s="30" t="s">
        <v>10</v>
      </c>
      <c r="C81" s="30"/>
      <c r="D81" s="30"/>
    </row>
    <row r="82" spans="2:18" x14ac:dyDescent="0.3">
      <c r="B82" s="3" t="s">
        <v>46</v>
      </c>
      <c r="C82" s="3" t="s">
        <v>43</v>
      </c>
      <c r="D82" s="3" t="s">
        <v>44</v>
      </c>
      <c r="E82" s="3" t="s">
        <v>45</v>
      </c>
      <c r="G82" s="3" t="s">
        <v>3</v>
      </c>
      <c r="H82" s="3" t="s">
        <v>27</v>
      </c>
      <c r="I82" s="3" t="s">
        <v>4</v>
      </c>
      <c r="J82" s="3" t="s">
        <v>5</v>
      </c>
      <c r="K82" s="3" t="s">
        <v>6</v>
      </c>
      <c r="L82" s="3" t="s">
        <v>7</v>
      </c>
      <c r="M82" s="3" t="s">
        <v>8</v>
      </c>
      <c r="N82" s="3" t="s">
        <v>9</v>
      </c>
      <c r="O82" s="3" t="s">
        <v>10</v>
      </c>
      <c r="P82" s="3" t="s">
        <v>11</v>
      </c>
      <c r="Q82" s="3" t="s">
        <v>12</v>
      </c>
      <c r="R82" s="3" t="s">
        <v>13</v>
      </c>
    </row>
    <row r="83" spans="2:18" x14ac:dyDescent="0.3">
      <c r="B83" s="3" t="s">
        <v>81</v>
      </c>
      <c r="C83" s="29">
        <v>34</v>
      </c>
      <c r="D83" s="29">
        <v>19</v>
      </c>
      <c r="E83" s="47">
        <v>1.2666666666666666</v>
      </c>
      <c r="G83" s="28">
        <v>32</v>
      </c>
      <c r="H83" s="28">
        <v>41</v>
      </c>
      <c r="I83" s="28">
        <v>84</v>
      </c>
      <c r="J83" s="28">
        <v>82</v>
      </c>
      <c r="K83" s="28">
        <v>132</v>
      </c>
      <c r="L83" s="28">
        <v>93</v>
      </c>
      <c r="M83" s="28">
        <v>10</v>
      </c>
      <c r="N83" s="28">
        <v>11</v>
      </c>
      <c r="O83" s="28">
        <v>34</v>
      </c>
      <c r="P83" s="28">
        <v>0</v>
      </c>
      <c r="Q83" s="28">
        <v>0</v>
      </c>
      <c r="R83" s="28">
        <v>0</v>
      </c>
    </row>
    <row r="84" spans="2:18" x14ac:dyDescent="0.3">
      <c r="B84" s="3" t="s">
        <v>79</v>
      </c>
      <c r="C84" s="29">
        <v>15</v>
      </c>
      <c r="D84" s="31"/>
      <c r="E84" s="31"/>
      <c r="G84" s="28">
        <v>60</v>
      </c>
      <c r="H84" s="28">
        <v>70</v>
      </c>
      <c r="I84" s="28">
        <v>18</v>
      </c>
      <c r="J84" s="28">
        <v>72</v>
      </c>
      <c r="K84" s="28">
        <v>42</v>
      </c>
      <c r="L84" s="28">
        <v>75</v>
      </c>
      <c r="M84" s="28">
        <v>33</v>
      </c>
      <c r="N84" s="28">
        <v>16</v>
      </c>
      <c r="O84" s="28">
        <v>15</v>
      </c>
      <c r="P84" s="28">
        <v>0</v>
      </c>
      <c r="Q84" s="28">
        <v>0</v>
      </c>
      <c r="R84" s="28">
        <v>0</v>
      </c>
    </row>
    <row r="85" spans="2:18" x14ac:dyDescent="0.3">
      <c r="B85" s="3"/>
      <c r="C85" s="29"/>
      <c r="D85" s="3"/>
      <c r="E85" s="3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2:18" x14ac:dyDescent="0.3">
      <c r="B86" s="39" t="s">
        <v>63</v>
      </c>
      <c r="C86" s="39"/>
      <c r="D86" s="39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</row>
    <row r="87" spans="2:18" x14ac:dyDescent="0.3">
      <c r="B87" s="30" t="s">
        <v>23</v>
      </c>
      <c r="C87" s="30"/>
      <c r="D87" s="30"/>
    </row>
    <row r="88" spans="2:18" x14ac:dyDescent="0.3">
      <c r="B88" s="3" t="s">
        <v>46</v>
      </c>
      <c r="C88" s="3" t="s">
        <v>43</v>
      </c>
      <c r="D88" s="3" t="s">
        <v>44</v>
      </c>
      <c r="E88" s="3" t="s">
        <v>45</v>
      </c>
      <c r="G88" s="3" t="s">
        <v>3</v>
      </c>
      <c r="H88" s="3" t="s">
        <v>16</v>
      </c>
      <c r="I88" s="3" t="s">
        <v>17</v>
      </c>
      <c r="J88" s="3" t="s">
        <v>18</v>
      </c>
      <c r="K88" s="3" t="s">
        <v>19</v>
      </c>
      <c r="L88" s="3" t="s">
        <v>20</v>
      </c>
      <c r="M88" s="3" t="s">
        <v>21</v>
      </c>
      <c r="N88" s="3" t="s">
        <v>22</v>
      </c>
      <c r="O88" s="3" t="s">
        <v>23</v>
      </c>
      <c r="P88" s="3" t="s">
        <v>24</v>
      </c>
      <c r="Q88" s="3" t="s">
        <v>25</v>
      </c>
      <c r="R88" s="3" t="s">
        <v>26</v>
      </c>
    </row>
    <row r="89" spans="2:18" x14ac:dyDescent="0.3">
      <c r="B89" s="3" t="s">
        <v>81</v>
      </c>
      <c r="C89" s="29">
        <v>3262</v>
      </c>
      <c r="D89" s="29">
        <v>83</v>
      </c>
      <c r="E89" s="47">
        <v>2.610883925762808E-2</v>
      </c>
      <c r="G89" s="28">
        <v>278</v>
      </c>
      <c r="H89" s="28">
        <v>553</v>
      </c>
      <c r="I89" s="28">
        <v>1011</v>
      </c>
      <c r="J89" s="28">
        <v>1338</v>
      </c>
      <c r="K89" s="28">
        <v>1631</v>
      </c>
      <c r="L89" s="28">
        <v>2071</v>
      </c>
      <c r="M89" s="28">
        <v>2557</v>
      </c>
      <c r="N89" s="28">
        <v>2746</v>
      </c>
      <c r="O89" s="28">
        <v>3262</v>
      </c>
      <c r="P89" s="28">
        <v>0</v>
      </c>
      <c r="Q89" s="28">
        <v>0</v>
      </c>
      <c r="R89" s="28">
        <v>0</v>
      </c>
    </row>
    <row r="90" spans="2:18" x14ac:dyDescent="0.3">
      <c r="B90" s="3" t="s">
        <v>79</v>
      </c>
      <c r="C90" s="29">
        <v>3179</v>
      </c>
      <c r="D90" s="31"/>
      <c r="E90" s="31"/>
      <c r="G90" s="28">
        <v>169</v>
      </c>
      <c r="H90" s="28">
        <v>506</v>
      </c>
      <c r="I90" s="28">
        <v>935</v>
      </c>
      <c r="J90" s="28">
        <v>1115</v>
      </c>
      <c r="K90" s="28">
        <v>1458</v>
      </c>
      <c r="L90" s="28">
        <v>1959</v>
      </c>
      <c r="M90" s="28">
        <v>2431</v>
      </c>
      <c r="N90" s="28">
        <v>2654</v>
      </c>
      <c r="O90" s="28">
        <v>3179</v>
      </c>
      <c r="P90" s="28">
        <v>0</v>
      </c>
      <c r="Q90" s="28">
        <v>0</v>
      </c>
      <c r="R90" s="28">
        <v>0</v>
      </c>
    </row>
    <row r="91" spans="2:18" x14ac:dyDescent="0.3">
      <c r="B91" s="3"/>
      <c r="C91" s="29"/>
      <c r="D91" s="3"/>
      <c r="E91" s="3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2:18" x14ac:dyDescent="0.3">
      <c r="B92" s="30" t="s">
        <v>10</v>
      </c>
      <c r="C92" s="30"/>
      <c r="D92" s="30"/>
    </row>
    <row r="93" spans="2:18" x14ac:dyDescent="0.3">
      <c r="B93" s="3" t="s">
        <v>46</v>
      </c>
      <c r="C93" s="3" t="s">
        <v>43</v>
      </c>
      <c r="D93" s="3" t="s">
        <v>44</v>
      </c>
      <c r="E93" s="3" t="s">
        <v>45</v>
      </c>
      <c r="G93" s="3" t="s">
        <v>3</v>
      </c>
      <c r="H93" s="3" t="s">
        <v>27</v>
      </c>
      <c r="I93" s="3" t="s">
        <v>4</v>
      </c>
      <c r="J93" s="3" t="s">
        <v>5</v>
      </c>
      <c r="K93" s="3" t="s">
        <v>6</v>
      </c>
      <c r="L93" s="3" t="s">
        <v>7</v>
      </c>
      <c r="M93" s="3" t="s">
        <v>8</v>
      </c>
      <c r="N93" s="3" t="s">
        <v>9</v>
      </c>
      <c r="O93" s="3" t="s">
        <v>10</v>
      </c>
      <c r="P93" s="3" t="s">
        <v>11</v>
      </c>
      <c r="Q93" s="3" t="s">
        <v>12</v>
      </c>
      <c r="R93" s="3" t="s">
        <v>13</v>
      </c>
    </row>
    <row r="94" spans="2:18" x14ac:dyDescent="0.3">
      <c r="B94" s="3" t="s">
        <v>81</v>
      </c>
      <c r="C94" s="29">
        <v>516</v>
      </c>
      <c r="D94" s="29">
        <v>-9</v>
      </c>
      <c r="E94" s="47">
        <v>-1.7142857142857126E-2</v>
      </c>
      <c r="G94" s="28">
        <v>278</v>
      </c>
      <c r="H94" s="28">
        <v>275</v>
      </c>
      <c r="I94" s="28">
        <v>458</v>
      </c>
      <c r="J94" s="28">
        <v>327</v>
      </c>
      <c r="K94" s="28">
        <v>293</v>
      </c>
      <c r="L94" s="28">
        <v>440</v>
      </c>
      <c r="M94" s="28">
        <v>486</v>
      </c>
      <c r="N94" s="28">
        <v>189</v>
      </c>
      <c r="O94" s="28">
        <v>516</v>
      </c>
      <c r="P94" s="28">
        <v>0</v>
      </c>
      <c r="Q94" s="28">
        <v>0</v>
      </c>
      <c r="R94" s="28">
        <v>0</v>
      </c>
    </row>
    <row r="95" spans="2:18" x14ac:dyDescent="0.3">
      <c r="B95" s="3" t="s">
        <v>79</v>
      </c>
      <c r="C95" s="29">
        <v>525</v>
      </c>
      <c r="D95" s="31"/>
      <c r="E95" s="31"/>
      <c r="G95" s="28">
        <v>169</v>
      </c>
      <c r="H95" s="28">
        <v>337</v>
      </c>
      <c r="I95" s="28">
        <v>429</v>
      </c>
      <c r="J95" s="28">
        <v>180</v>
      </c>
      <c r="K95" s="28">
        <v>343</v>
      </c>
      <c r="L95" s="28">
        <v>501</v>
      </c>
      <c r="M95" s="28">
        <v>472</v>
      </c>
      <c r="N95" s="28">
        <v>223</v>
      </c>
      <c r="O95" s="28">
        <v>525</v>
      </c>
      <c r="P95" s="28">
        <v>0</v>
      </c>
      <c r="Q95" s="28">
        <v>0</v>
      </c>
      <c r="R95" s="28">
        <v>0</v>
      </c>
    </row>
    <row r="96" spans="2:18" x14ac:dyDescent="0.3">
      <c r="B96" s="3"/>
      <c r="C96" s="29"/>
      <c r="D96" s="3"/>
      <c r="E96" s="3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2:18" x14ac:dyDescent="0.3">
      <c r="B97" s="42" t="s">
        <v>64</v>
      </c>
      <c r="C97" s="43"/>
      <c r="D97" s="44"/>
      <c r="E97" s="44"/>
      <c r="F97" s="40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</row>
    <row r="98" spans="2:18" x14ac:dyDescent="0.3">
      <c r="B98" s="4" t="s">
        <v>52</v>
      </c>
      <c r="C98" s="4"/>
      <c r="H98" s="4" t="s">
        <v>53</v>
      </c>
      <c r="N98" s="4" t="s">
        <v>1</v>
      </c>
    </row>
    <row r="99" spans="2:18" x14ac:dyDescent="0.3">
      <c r="B99" s="5" t="s">
        <v>61</v>
      </c>
      <c r="C99" s="3"/>
      <c r="D99" s="3"/>
      <c r="E99" s="3"/>
      <c r="F99" s="3"/>
      <c r="H99" s="5" t="s">
        <v>61</v>
      </c>
      <c r="I99" s="3"/>
      <c r="J99" s="3"/>
      <c r="K99" s="3"/>
      <c r="L99" s="3"/>
      <c r="N99" s="5" t="s">
        <v>61</v>
      </c>
      <c r="O99" s="3"/>
      <c r="P99" s="3"/>
      <c r="Q99" s="3"/>
      <c r="R99" s="3"/>
    </row>
    <row r="100" spans="2:18" x14ac:dyDescent="0.3">
      <c r="B100" s="3" t="s">
        <v>48</v>
      </c>
      <c r="C100" s="3" t="s">
        <v>47</v>
      </c>
      <c r="D100" s="3" t="s">
        <v>43</v>
      </c>
      <c r="E100" s="3" t="s">
        <v>49</v>
      </c>
      <c r="F100" s="3" t="s">
        <v>50</v>
      </c>
      <c r="H100" s="3" t="s">
        <v>48</v>
      </c>
      <c r="I100" s="3" t="s">
        <v>47</v>
      </c>
      <c r="J100" s="3" t="s">
        <v>43</v>
      </c>
      <c r="K100" s="3" t="s">
        <v>49</v>
      </c>
      <c r="L100" s="3" t="s">
        <v>50</v>
      </c>
      <c r="N100" s="3" t="s">
        <v>48</v>
      </c>
      <c r="O100" s="3" t="s">
        <v>47</v>
      </c>
      <c r="P100" s="3" t="s">
        <v>43</v>
      </c>
      <c r="Q100" s="3" t="s">
        <v>49</v>
      </c>
      <c r="R100" s="3" t="s">
        <v>50</v>
      </c>
    </row>
    <row r="101" spans="2:18" x14ac:dyDescent="0.3">
      <c r="B101" s="19" t="s">
        <v>23</v>
      </c>
      <c r="C101" t="s">
        <v>81</v>
      </c>
      <c r="D101" s="28">
        <v>3477</v>
      </c>
      <c r="E101" s="28">
        <v>320</v>
      </c>
      <c r="F101" s="46">
        <v>0.10136205258156483</v>
      </c>
      <c r="H101" s="19" t="s">
        <v>23</v>
      </c>
      <c r="I101" t="s">
        <v>81</v>
      </c>
      <c r="J101" s="28">
        <v>355</v>
      </c>
      <c r="K101" s="28">
        <v>53</v>
      </c>
      <c r="L101" s="46">
        <v>0.17549668874172175</v>
      </c>
      <c r="N101" s="19" t="s">
        <v>23</v>
      </c>
      <c r="O101" t="s">
        <v>81</v>
      </c>
      <c r="P101" s="28">
        <v>16</v>
      </c>
      <c r="Q101" s="28">
        <v>0</v>
      </c>
      <c r="R101" s="46">
        <v>0</v>
      </c>
    </row>
    <row r="102" spans="2:18" x14ac:dyDescent="0.3">
      <c r="C102" t="s">
        <v>79</v>
      </c>
      <c r="D102" s="28">
        <v>3157</v>
      </c>
      <c r="E102" s="31"/>
      <c r="F102" s="31"/>
      <c r="I102" t="s">
        <v>79</v>
      </c>
      <c r="J102" s="28">
        <v>302</v>
      </c>
      <c r="K102" s="31"/>
      <c r="L102" s="31"/>
      <c r="O102" t="s">
        <v>79</v>
      </c>
      <c r="P102" s="28">
        <v>16</v>
      </c>
      <c r="Q102" s="31"/>
      <c r="R102" s="31"/>
    </row>
    <row r="103" spans="2:18" x14ac:dyDescent="0.3">
      <c r="B103" s="2" t="s">
        <v>10</v>
      </c>
      <c r="C103" t="s">
        <v>81</v>
      </c>
      <c r="D103" s="28">
        <v>481</v>
      </c>
      <c r="E103" s="28">
        <v>62</v>
      </c>
      <c r="F103" s="46">
        <v>0.14797136038186154</v>
      </c>
      <c r="H103" s="2" t="s">
        <v>10</v>
      </c>
      <c r="I103" t="s">
        <v>81</v>
      </c>
      <c r="J103" s="28">
        <v>17</v>
      </c>
      <c r="K103" s="28">
        <v>-52</v>
      </c>
      <c r="L103" s="46">
        <v>-0.75362318840579712</v>
      </c>
      <c r="N103" s="2" t="s">
        <v>10</v>
      </c>
      <c r="O103" t="s">
        <v>81</v>
      </c>
      <c r="P103" s="28">
        <v>3</v>
      </c>
      <c r="Q103" s="28">
        <v>0</v>
      </c>
      <c r="R103" s="46">
        <v>0</v>
      </c>
    </row>
    <row r="104" spans="2:18" x14ac:dyDescent="0.3">
      <c r="C104" t="s">
        <v>79</v>
      </c>
      <c r="D104" s="28">
        <v>419</v>
      </c>
      <c r="E104" s="31"/>
      <c r="F104" s="31"/>
      <c r="G104" s="28"/>
      <c r="I104" t="s">
        <v>79</v>
      </c>
      <c r="J104" s="28">
        <v>69</v>
      </c>
      <c r="K104" s="31"/>
      <c r="L104" s="31"/>
      <c r="M104" s="28"/>
      <c r="O104" t="s">
        <v>79</v>
      </c>
      <c r="P104" s="28">
        <v>3</v>
      </c>
      <c r="Q104" s="31"/>
      <c r="R104" s="31"/>
    </row>
    <row r="105" spans="2:18" x14ac:dyDescent="0.3">
      <c r="B105" s="3"/>
      <c r="C105" s="29"/>
      <c r="D105" s="3"/>
      <c r="E105" s="3"/>
      <c r="G105" s="28"/>
      <c r="H105" s="3"/>
      <c r="I105" s="29"/>
      <c r="J105" s="3"/>
      <c r="K105" s="3"/>
      <c r="M105" s="28"/>
      <c r="N105" s="3"/>
      <c r="O105" s="29"/>
      <c r="P105" s="3"/>
      <c r="Q105" s="3"/>
    </row>
    <row r="106" spans="2:18" x14ac:dyDescent="0.3">
      <c r="B106" s="41" t="s">
        <v>65</v>
      </c>
      <c r="C106" s="29"/>
      <c r="D106" s="3"/>
      <c r="E106" s="3"/>
      <c r="G106" s="28"/>
      <c r="H106" s="41" t="s">
        <v>65</v>
      </c>
      <c r="I106" s="29"/>
      <c r="J106" s="3"/>
      <c r="K106" s="3"/>
      <c r="M106" s="28"/>
      <c r="N106" s="41" t="s">
        <v>65</v>
      </c>
      <c r="O106" s="29"/>
      <c r="P106" s="3"/>
      <c r="Q106" s="3"/>
    </row>
    <row r="107" spans="2:18" x14ac:dyDescent="0.3">
      <c r="B107" s="3" t="s">
        <v>48</v>
      </c>
      <c r="C107" s="3" t="s">
        <v>47</v>
      </c>
      <c r="D107" s="3" t="s">
        <v>43</v>
      </c>
      <c r="E107" s="3" t="s">
        <v>49</v>
      </c>
      <c r="F107" s="3" t="s">
        <v>50</v>
      </c>
      <c r="G107" s="28"/>
      <c r="H107" s="3" t="s">
        <v>48</v>
      </c>
      <c r="I107" s="3" t="s">
        <v>47</v>
      </c>
      <c r="J107" s="3" t="s">
        <v>43</v>
      </c>
      <c r="K107" s="3" t="s">
        <v>49</v>
      </c>
      <c r="L107" s="3" t="s">
        <v>50</v>
      </c>
      <c r="M107" s="28"/>
      <c r="N107" s="3" t="s">
        <v>48</v>
      </c>
      <c r="O107" s="3" t="s">
        <v>47</v>
      </c>
      <c r="P107" s="3" t="s">
        <v>43</v>
      </c>
      <c r="Q107" s="3" t="s">
        <v>49</v>
      </c>
      <c r="R107" s="3" t="s">
        <v>50</v>
      </c>
    </row>
    <row r="108" spans="2:18" x14ac:dyDescent="0.3">
      <c r="B108" s="19" t="s">
        <v>23</v>
      </c>
      <c r="C108" t="s">
        <v>81</v>
      </c>
      <c r="D108" s="28">
        <v>317</v>
      </c>
      <c r="E108" s="28">
        <v>79</v>
      </c>
      <c r="F108" s="46">
        <v>0.33193277310924363</v>
      </c>
      <c r="G108" s="28"/>
      <c r="H108" s="19" t="s">
        <v>23</v>
      </c>
      <c r="I108" t="s">
        <v>81</v>
      </c>
      <c r="J108" s="28">
        <v>202</v>
      </c>
      <c r="K108" s="28">
        <v>61</v>
      </c>
      <c r="L108" s="46">
        <v>0.43262411347517737</v>
      </c>
      <c r="M108" s="28"/>
      <c r="N108" s="19" t="s">
        <v>23</v>
      </c>
      <c r="O108" t="s">
        <v>81</v>
      </c>
      <c r="P108" s="28">
        <v>0</v>
      </c>
      <c r="Q108" s="28">
        <v>0</v>
      </c>
      <c r="R108" s="46">
        <v>0</v>
      </c>
    </row>
    <row r="109" spans="2:18" x14ac:dyDescent="0.3">
      <c r="C109" t="s">
        <v>79</v>
      </c>
      <c r="D109" s="28">
        <v>238</v>
      </c>
      <c r="E109" s="31"/>
      <c r="F109" s="31"/>
      <c r="G109" s="28"/>
      <c r="I109" t="s">
        <v>79</v>
      </c>
      <c r="J109" s="28">
        <v>141</v>
      </c>
      <c r="K109" s="31"/>
      <c r="L109" s="31"/>
      <c r="M109" s="28"/>
      <c r="O109" t="s">
        <v>79</v>
      </c>
      <c r="P109" s="28">
        <v>0</v>
      </c>
      <c r="Q109" s="31"/>
      <c r="R109" s="31"/>
    </row>
    <row r="110" spans="2:18" x14ac:dyDescent="0.3">
      <c r="B110" s="2" t="s">
        <v>10</v>
      </c>
      <c r="C110" t="s">
        <v>81</v>
      </c>
      <c r="D110" s="28">
        <v>32</v>
      </c>
      <c r="E110" s="28">
        <v>19</v>
      </c>
      <c r="F110" s="46">
        <v>1.4615384615384617</v>
      </c>
      <c r="G110" s="28"/>
      <c r="H110" s="2" t="s">
        <v>10</v>
      </c>
      <c r="I110" t="s">
        <v>81</v>
      </c>
      <c r="J110" s="28">
        <v>2</v>
      </c>
      <c r="K110" s="28">
        <v>2</v>
      </c>
      <c r="L110" s="46">
        <v>1</v>
      </c>
      <c r="M110" s="28"/>
      <c r="N110" s="2" t="s">
        <v>10</v>
      </c>
      <c r="O110" t="s">
        <v>81</v>
      </c>
      <c r="P110" s="28">
        <v>0</v>
      </c>
      <c r="Q110" s="28">
        <v>0</v>
      </c>
      <c r="R110" s="46">
        <v>0</v>
      </c>
    </row>
    <row r="111" spans="2:18" x14ac:dyDescent="0.3">
      <c r="C111" t="s">
        <v>79</v>
      </c>
      <c r="D111" s="28">
        <v>13</v>
      </c>
      <c r="E111" s="31"/>
      <c r="F111" s="31"/>
      <c r="G111" s="28"/>
      <c r="I111" t="s">
        <v>79</v>
      </c>
      <c r="J111" s="28">
        <v>0</v>
      </c>
      <c r="K111" s="31"/>
      <c r="L111" s="31"/>
      <c r="M111" s="28"/>
      <c r="O111" t="s">
        <v>79</v>
      </c>
      <c r="P111" s="28">
        <v>0</v>
      </c>
      <c r="Q111" s="31"/>
      <c r="R111" s="31"/>
    </row>
    <row r="112" spans="2:18" x14ac:dyDescent="0.3">
      <c r="B112" s="3"/>
      <c r="C112" s="29"/>
      <c r="D112" s="3"/>
      <c r="E112" s="3"/>
      <c r="G112" s="28"/>
      <c r="H112" s="3"/>
      <c r="I112" s="29"/>
      <c r="J112" s="3"/>
      <c r="K112" s="3"/>
      <c r="M112" s="28"/>
      <c r="N112" s="3"/>
      <c r="O112" s="29"/>
      <c r="P112" s="3"/>
      <c r="Q112" s="3"/>
    </row>
    <row r="113" spans="2:18" x14ac:dyDescent="0.3">
      <c r="B113" s="5" t="s">
        <v>63</v>
      </c>
      <c r="C113" s="29"/>
      <c r="D113" s="3"/>
      <c r="E113" s="3"/>
      <c r="G113" s="28"/>
      <c r="H113" s="5" t="s">
        <v>63</v>
      </c>
      <c r="I113" s="29"/>
      <c r="J113" s="3"/>
      <c r="K113" s="3"/>
      <c r="M113" s="28"/>
      <c r="N113" s="5" t="s">
        <v>63</v>
      </c>
      <c r="O113" s="29"/>
      <c r="P113" s="3"/>
      <c r="Q113" s="3"/>
    </row>
    <row r="114" spans="2:18" x14ac:dyDescent="0.3">
      <c r="B114" s="3" t="s">
        <v>48</v>
      </c>
      <c r="C114" s="3" t="s">
        <v>47</v>
      </c>
      <c r="D114" s="3" t="s">
        <v>43</v>
      </c>
      <c r="E114" s="3" t="s">
        <v>49</v>
      </c>
      <c r="F114" s="3" t="s">
        <v>50</v>
      </c>
      <c r="G114" s="28"/>
      <c r="H114" s="3" t="s">
        <v>48</v>
      </c>
      <c r="I114" s="3" t="s">
        <v>47</v>
      </c>
      <c r="J114" s="3" t="s">
        <v>43</v>
      </c>
      <c r="K114" s="3" t="s">
        <v>49</v>
      </c>
      <c r="L114" s="3" t="s">
        <v>50</v>
      </c>
      <c r="M114" s="28"/>
      <c r="N114" s="3" t="s">
        <v>48</v>
      </c>
      <c r="O114" s="3" t="s">
        <v>47</v>
      </c>
      <c r="P114" s="3" t="s">
        <v>43</v>
      </c>
      <c r="Q114" s="3" t="s">
        <v>49</v>
      </c>
      <c r="R114" s="3" t="s">
        <v>50</v>
      </c>
    </row>
    <row r="115" spans="2:18" x14ac:dyDescent="0.3">
      <c r="B115" s="19" t="s">
        <v>23</v>
      </c>
      <c r="C115" t="s">
        <v>81</v>
      </c>
      <c r="D115" s="28">
        <v>3093</v>
      </c>
      <c r="E115" s="28">
        <v>91</v>
      </c>
      <c r="F115" s="46">
        <v>3.0313124583611017E-2</v>
      </c>
      <c r="G115" s="28"/>
      <c r="H115" s="19" t="s">
        <v>23</v>
      </c>
      <c r="I115" t="s">
        <v>81</v>
      </c>
      <c r="J115" s="28">
        <v>153</v>
      </c>
      <c r="K115" s="28">
        <v>-8</v>
      </c>
      <c r="L115" s="46">
        <v>-4.9689440993788803E-2</v>
      </c>
      <c r="M115" s="28"/>
      <c r="N115" s="19" t="s">
        <v>23</v>
      </c>
      <c r="O115" t="s">
        <v>81</v>
      </c>
      <c r="P115" s="28">
        <v>16</v>
      </c>
      <c r="Q115" s="28">
        <v>0</v>
      </c>
      <c r="R115" s="46">
        <v>0</v>
      </c>
    </row>
    <row r="116" spans="2:18" x14ac:dyDescent="0.3">
      <c r="C116" t="s">
        <v>79</v>
      </c>
      <c r="D116" s="28">
        <v>3002</v>
      </c>
      <c r="E116" s="31"/>
      <c r="F116" s="31"/>
      <c r="G116" s="28"/>
      <c r="I116" t="s">
        <v>79</v>
      </c>
      <c r="J116" s="28">
        <v>161</v>
      </c>
      <c r="K116" s="31"/>
      <c r="L116" s="31"/>
      <c r="M116" s="28"/>
      <c r="O116" t="s">
        <v>79</v>
      </c>
      <c r="P116" s="28">
        <v>16</v>
      </c>
      <c r="Q116" s="31"/>
      <c r="R116" s="31"/>
    </row>
    <row r="117" spans="2:18" x14ac:dyDescent="0.3">
      <c r="B117" s="51" t="s">
        <v>10</v>
      </c>
      <c r="C117" t="s">
        <v>81</v>
      </c>
      <c r="D117" s="28">
        <v>498</v>
      </c>
      <c r="E117" s="28">
        <v>45</v>
      </c>
      <c r="F117" s="46">
        <v>9.9337748344370924E-2</v>
      </c>
      <c r="G117" s="28"/>
      <c r="H117" s="2" t="s">
        <v>10</v>
      </c>
      <c r="I117" t="s">
        <v>81</v>
      </c>
      <c r="J117" s="28">
        <v>15</v>
      </c>
      <c r="K117" s="28">
        <v>-54</v>
      </c>
      <c r="L117" s="46">
        <v>-0.78260869565217395</v>
      </c>
      <c r="M117" s="28"/>
      <c r="N117" s="2" t="s">
        <v>10</v>
      </c>
      <c r="O117" t="s">
        <v>81</v>
      </c>
      <c r="P117" s="28">
        <v>3</v>
      </c>
      <c r="Q117" s="28">
        <v>0</v>
      </c>
      <c r="R117" s="46">
        <v>0</v>
      </c>
    </row>
    <row r="118" spans="2:18" x14ac:dyDescent="0.3">
      <c r="C118" t="s">
        <v>79</v>
      </c>
      <c r="D118" s="28">
        <v>453</v>
      </c>
      <c r="E118" s="31"/>
      <c r="F118" s="31"/>
      <c r="G118" s="28"/>
      <c r="I118" t="s">
        <v>79</v>
      </c>
      <c r="J118" s="28">
        <v>69</v>
      </c>
      <c r="K118" s="31"/>
      <c r="L118" s="31"/>
      <c r="M118" s="28"/>
      <c r="O118" t="s">
        <v>79</v>
      </c>
      <c r="P118" s="28">
        <v>3</v>
      </c>
      <c r="Q118" s="31"/>
      <c r="R118" s="31"/>
    </row>
    <row r="119" spans="2:18" x14ac:dyDescent="0.3">
      <c r="D119" s="28"/>
      <c r="E119" s="3"/>
      <c r="F119" s="3"/>
      <c r="G119" s="28"/>
      <c r="J119" s="28"/>
      <c r="K119" s="3"/>
      <c r="L119" s="3"/>
      <c r="M119" s="28"/>
      <c r="P119" s="28"/>
      <c r="Q119" s="3"/>
      <c r="R119" s="3"/>
    </row>
    <row r="120" spans="2:18" x14ac:dyDescent="0.3">
      <c r="D120" s="28"/>
      <c r="E120" s="3"/>
      <c r="F120" s="3"/>
      <c r="G120" s="28"/>
      <c r="J120" s="28"/>
      <c r="K120" s="3"/>
      <c r="L120" s="3"/>
      <c r="M120" s="28"/>
      <c r="P120" s="28"/>
      <c r="Q120" s="3"/>
      <c r="R120" s="3"/>
    </row>
    <row r="121" spans="2:18" x14ac:dyDescent="0.3">
      <c r="B121" s="4" t="s">
        <v>71</v>
      </c>
      <c r="C121" s="4"/>
      <c r="G121" s="28"/>
      <c r="J121" s="28"/>
      <c r="K121" s="3"/>
      <c r="L121" s="3"/>
      <c r="M121" s="28"/>
      <c r="P121" s="28"/>
      <c r="Q121" s="3"/>
      <c r="R121" s="3"/>
    </row>
    <row r="122" spans="2:18" x14ac:dyDescent="0.3">
      <c r="B122" s="5" t="s">
        <v>61</v>
      </c>
      <c r="C122" s="3"/>
      <c r="D122" s="3"/>
      <c r="E122" s="3"/>
      <c r="F122" s="3"/>
      <c r="G122" s="28"/>
      <c r="J122" s="28"/>
      <c r="K122" s="3"/>
      <c r="L122" s="3"/>
      <c r="M122" s="28"/>
      <c r="P122" s="28"/>
      <c r="Q122" s="3"/>
      <c r="R122" s="3"/>
    </row>
    <row r="123" spans="2:18" x14ac:dyDescent="0.3">
      <c r="B123" s="3" t="s">
        <v>48</v>
      </c>
      <c r="C123" s="3" t="s">
        <v>47</v>
      </c>
      <c r="D123" s="3" t="s">
        <v>43</v>
      </c>
      <c r="E123" s="3" t="s">
        <v>49</v>
      </c>
      <c r="F123" s="3" t="s">
        <v>50</v>
      </c>
      <c r="G123" s="28"/>
      <c r="J123" s="28"/>
      <c r="K123" s="3"/>
      <c r="L123" s="3"/>
      <c r="M123" s="28"/>
      <c r="P123" s="28"/>
      <c r="Q123" s="3"/>
      <c r="R123" s="3"/>
    </row>
    <row r="124" spans="2:18" x14ac:dyDescent="0.3">
      <c r="B124" s="50" t="s">
        <v>23</v>
      </c>
      <c r="C124" s="53" t="s">
        <v>81</v>
      </c>
      <c r="D124" s="52">
        <v>14</v>
      </c>
      <c r="E124" s="52">
        <v>14</v>
      </c>
      <c r="F124" s="54" t="s">
        <v>80</v>
      </c>
      <c r="G124" s="28"/>
      <c r="J124" s="28"/>
      <c r="K124" s="3"/>
      <c r="L124" s="3"/>
      <c r="M124" s="28"/>
      <c r="P124" s="28"/>
      <c r="Q124" s="3"/>
      <c r="R124" s="3"/>
    </row>
    <row r="125" spans="2:18" x14ac:dyDescent="0.3">
      <c r="C125" s="53" t="s">
        <v>79</v>
      </c>
      <c r="D125" s="52" t="s">
        <v>80</v>
      </c>
      <c r="E125" s="31"/>
      <c r="F125" s="31"/>
      <c r="G125" s="28"/>
      <c r="J125" s="28"/>
      <c r="K125" s="3"/>
      <c r="L125" s="3"/>
      <c r="M125" s="28"/>
      <c r="P125" s="28"/>
      <c r="Q125" s="3"/>
      <c r="R125" s="3"/>
    </row>
    <row r="126" spans="2:18" x14ac:dyDescent="0.3">
      <c r="B126" s="51" t="s">
        <v>10</v>
      </c>
      <c r="C126" s="53" t="s">
        <v>81</v>
      </c>
      <c r="D126" s="52">
        <v>0</v>
      </c>
      <c r="E126" s="52">
        <v>0</v>
      </c>
      <c r="F126" s="54" t="s">
        <v>80</v>
      </c>
      <c r="G126" s="28"/>
      <c r="J126" s="28"/>
      <c r="K126" s="3"/>
      <c r="L126" s="3"/>
      <c r="M126" s="28"/>
      <c r="P126" s="28"/>
      <c r="Q126" s="3"/>
      <c r="R126" s="3"/>
    </row>
    <row r="127" spans="2:18" x14ac:dyDescent="0.3">
      <c r="C127" s="53" t="s">
        <v>79</v>
      </c>
      <c r="D127" s="52" t="s">
        <v>80</v>
      </c>
      <c r="E127" s="31"/>
      <c r="F127" s="31"/>
      <c r="G127" s="28"/>
      <c r="J127" s="28"/>
      <c r="K127" s="3"/>
      <c r="L127" s="3"/>
      <c r="M127" s="28"/>
      <c r="P127" s="28"/>
      <c r="Q127" s="3"/>
      <c r="R127" s="3"/>
    </row>
    <row r="128" spans="2:18" x14ac:dyDescent="0.3">
      <c r="B128" s="3"/>
      <c r="C128" s="29"/>
      <c r="D128" s="3"/>
      <c r="E128" s="3"/>
      <c r="G128" s="28"/>
      <c r="J128" s="28"/>
      <c r="K128" s="3"/>
      <c r="L128" s="3"/>
      <c r="M128" s="28"/>
      <c r="P128" s="28"/>
      <c r="Q128" s="3"/>
      <c r="R128" s="3"/>
    </row>
    <row r="129" spans="2:18" x14ac:dyDescent="0.3">
      <c r="B129" s="41" t="s">
        <v>65</v>
      </c>
      <c r="C129" s="29"/>
      <c r="D129" s="3"/>
      <c r="E129" s="3"/>
      <c r="G129" s="28"/>
      <c r="J129" s="28"/>
      <c r="K129" s="3"/>
      <c r="L129" s="3"/>
      <c r="M129" s="28"/>
      <c r="P129" s="28"/>
      <c r="Q129" s="3"/>
      <c r="R129" s="3"/>
    </row>
    <row r="130" spans="2:18" x14ac:dyDescent="0.3">
      <c r="B130" s="3" t="s">
        <v>48</v>
      </c>
      <c r="C130" s="3" t="s">
        <v>47</v>
      </c>
      <c r="D130" s="3" t="s">
        <v>43</v>
      </c>
      <c r="E130" s="3" t="s">
        <v>49</v>
      </c>
      <c r="F130" s="3" t="s">
        <v>50</v>
      </c>
      <c r="G130" s="28"/>
      <c r="J130" s="28"/>
      <c r="K130" s="3"/>
      <c r="L130" s="3"/>
      <c r="M130" s="28"/>
      <c r="P130" s="28"/>
      <c r="Q130" s="3"/>
      <c r="R130" s="3"/>
    </row>
    <row r="131" spans="2:18" x14ac:dyDescent="0.3">
      <c r="B131" s="50" t="s">
        <v>23</v>
      </c>
      <c r="C131" s="53" t="s">
        <v>81</v>
      </c>
      <c r="D131" s="52">
        <v>0</v>
      </c>
      <c r="E131" s="52">
        <v>0</v>
      </c>
      <c r="F131" s="54" t="s">
        <v>80</v>
      </c>
      <c r="G131" s="28"/>
      <c r="J131" s="28"/>
      <c r="K131" s="3"/>
      <c r="L131" s="3"/>
      <c r="M131" s="28"/>
      <c r="P131" s="28"/>
      <c r="Q131" s="3"/>
      <c r="R131" s="3"/>
    </row>
    <row r="132" spans="2:18" x14ac:dyDescent="0.3">
      <c r="C132" s="53" t="s">
        <v>79</v>
      </c>
      <c r="D132" s="52" t="s">
        <v>80</v>
      </c>
      <c r="E132" s="31"/>
      <c r="F132" s="31"/>
      <c r="G132" s="28"/>
      <c r="J132" s="28"/>
      <c r="K132" s="3"/>
      <c r="L132" s="3"/>
      <c r="M132" s="28"/>
      <c r="P132" s="28"/>
      <c r="Q132" s="3"/>
      <c r="R132" s="3"/>
    </row>
    <row r="133" spans="2:18" x14ac:dyDescent="0.3">
      <c r="B133" s="51" t="s">
        <v>10</v>
      </c>
      <c r="C133" s="53" t="s">
        <v>81</v>
      </c>
      <c r="D133" s="52">
        <v>0</v>
      </c>
      <c r="E133" s="52">
        <v>0</v>
      </c>
      <c r="F133" s="54" t="s">
        <v>80</v>
      </c>
      <c r="G133" s="28"/>
      <c r="J133" s="28"/>
      <c r="K133" s="3"/>
      <c r="L133" s="3"/>
      <c r="M133" s="28"/>
      <c r="P133" s="28"/>
      <c r="Q133" s="3"/>
      <c r="R133" s="3"/>
    </row>
    <row r="134" spans="2:18" x14ac:dyDescent="0.3">
      <c r="C134" s="53" t="s">
        <v>79</v>
      </c>
      <c r="D134" s="52" t="s">
        <v>80</v>
      </c>
      <c r="E134" s="31"/>
      <c r="F134" s="31"/>
      <c r="G134" s="28"/>
      <c r="J134" s="28"/>
      <c r="K134" s="3"/>
      <c r="L134" s="3"/>
      <c r="M134" s="28"/>
      <c r="P134" s="28"/>
      <c r="Q134" s="3"/>
      <c r="R134" s="3"/>
    </row>
    <row r="135" spans="2:18" x14ac:dyDescent="0.3">
      <c r="B135" s="3"/>
      <c r="C135" s="29"/>
      <c r="D135" s="3"/>
      <c r="E135" s="3"/>
      <c r="G135" s="28"/>
      <c r="J135" s="28"/>
      <c r="K135" s="3"/>
      <c r="L135" s="3"/>
      <c r="M135" s="28"/>
      <c r="P135" s="28"/>
      <c r="Q135" s="3"/>
      <c r="R135" s="3"/>
    </row>
    <row r="136" spans="2:18" x14ac:dyDescent="0.3">
      <c r="B136" s="5" t="s">
        <v>63</v>
      </c>
      <c r="C136" s="29"/>
      <c r="D136" s="3"/>
      <c r="E136" s="3"/>
      <c r="G136" s="28"/>
      <c r="J136" s="28"/>
      <c r="K136" s="3"/>
      <c r="L136" s="3"/>
      <c r="M136" s="28"/>
      <c r="P136" s="28"/>
      <c r="Q136" s="3"/>
      <c r="R136" s="3"/>
    </row>
    <row r="137" spans="2:18" x14ac:dyDescent="0.3">
      <c r="B137" s="3" t="s">
        <v>48</v>
      </c>
      <c r="C137" s="3" t="s">
        <v>47</v>
      </c>
      <c r="D137" s="3" t="s">
        <v>43</v>
      </c>
      <c r="E137" s="3" t="s">
        <v>49</v>
      </c>
      <c r="F137" s="3" t="s">
        <v>50</v>
      </c>
      <c r="G137" s="28"/>
      <c r="J137" s="28"/>
      <c r="K137" s="3"/>
      <c r="L137" s="3"/>
      <c r="M137" s="28"/>
      <c r="P137" s="28"/>
      <c r="Q137" s="3"/>
      <c r="R137" s="3"/>
    </row>
    <row r="138" spans="2:18" x14ac:dyDescent="0.3">
      <c r="B138" s="50" t="s">
        <v>23</v>
      </c>
      <c r="C138" s="53" t="s">
        <v>81</v>
      </c>
      <c r="D138" s="52">
        <v>0</v>
      </c>
      <c r="E138" s="52">
        <v>0</v>
      </c>
      <c r="F138" s="54" t="s">
        <v>80</v>
      </c>
      <c r="G138" s="28"/>
      <c r="J138" s="28"/>
      <c r="K138" s="3"/>
      <c r="L138" s="3"/>
      <c r="M138" s="28"/>
      <c r="P138" s="28"/>
      <c r="Q138" s="3"/>
      <c r="R138" s="3"/>
    </row>
    <row r="139" spans="2:18" x14ac:dyDescent="0.3">
      <c r="C139" s="53" t="s">
        <v>79</v>
      </c>
      <c r="D139" s="52" t="s">
        <v>80</v>
      </c>
      <c r="E139" s="55"/>
      <c r="F139" s="55"/>
      <c r="G139" s="28"/>
      <c r="J139" s="28"/>
      <c r="K139" s="3"/>
      <c r="L139" s="3"/>
      <c r="M139" s="28"/>
      <c r="P139" s="28"/>
      <c r="Q139" s="3"/>
      <c r="R139" s="3"/>
    </row>
    <row r="140" spans="2:18" x14ac:dyDescent="0.3">
      <c r="B140" s="51" t="s">
        <v>10</v>
      </c>
      <c r="C140" s="53" t="s">
        <v>81</v>
      </c>
      <c r="D140" s="52">
        <v>0</v>
      </c>
      <c r="E140" s="52">
        <v>0</v>
      </c>
      <c r="F140" s="54" t="s">
        <v>80</v>
      </c>
      <c r="G140" s="28"/>
      <c r="J140" s="28"/>
      <c r="K140" s="3"/>
      <c r="L140" s="3"/>
      <c r="M140" s="28"/>
      <c r="P140" s="28"/>
      <c r="Q140" s="3"/>
      <c r="R140" s="3"/>
    </row>
    <row r="141" spans="2:18" x14ac:dyDescent="0.3">
      <c r="C141" s="53" t="s">
        <v>79</v>
      </c>
      <c r="D141" s="52" t="s">
        <v>80</v>
      </c>
      <c r="E141" s="55"/>
      <c r="F141" s="55"/>
      <c r="G141" s="28"/>
      <c r="J141" s="28"/>
      <c r="K141" s="3"/>
      <c r="L141" s="3"/>
      <c r="M141" s="28"/>
      <c r="P141" s="28"/>
      <c r="Q141" s="3"/>
      <c r="R141" s="3"/>
    </row>
    <row r="142" spans="2:18" x14ac:dyDescent="0.3">
      <c r="D142" s="28"/>
      <c r="E142" s="3"/>
      <c r="F142" s="3"/>
      <c r="G142" s="28"/>
      <c r="J142" s="28"/>
      <c r="K142" s="3"/>
      <c r="L142" s="3"/>
      <c r="M142" s="28"/>
      <c r="P142" s="28"/>
      <c r="Q142" s="3"/>
      <c r="R142" s="3"/>
    </row>
    <row r="144" spans="2:18" x14ac:dyDescent="0.3">
      <c r="B144" s="33" t="s">
        <v>55</v>
      </c>
      <c r="C144" s="33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</row>
    <row r="145" spans="2:18" x14ac:dyDescent="0.3">
      <c r="B145" s="37" t="s">
        <v>61</v>
      </c>
      <c r="C145" s="37"/>
      <c r="D145" s="37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2:18" x14ac:dyDescent="0.3">
      <c r="B146" s="30" t="s">
        <v>23</v>
      </c>
      <c r="C146" s="30"/>
      <c r="D146" s="30"/>
    </row>
    <row r="147" spans="2:18" x14ac:dyDescent="0.3">
      <c r="B147" s="3" t="s">
        <v>46</v>
      </c>
      <c r="C147" s="3" t="s">
        <v>43</v>
      </c>
      <c r="D147" s="3" t="s">
        <v>44</v>
      </c>
      <c r="E147" s="3" t="s">
        <v>45</v>
      </c>
      <c r="G147" s="3" t="s">
        <v>3</v>
      </c>
      <c r="H147" s="3" t="s">
        <v>16</v>
      </c>
      <c r="I147" s="3" t="s">
        <v>17</v>
      </c>
      <c r="J147" s="3" t="s">
        <v>18</v>
      </c>
      <c r="K147" s="3" t="s">
        <v>19</v>
      </c>
      <c r="L147" s="3" t="s">
        <v>20</v>
      </c>
      <c r="M147" s="3" t="s">
        <v>21</v>
      </c>
      <c r="N147" s="3" t="s">
        <v>22</v>
      </c>
      <c r="O147" s="3" t="s">
        <v>23</v>
      </c>
      <c r="P147" s="3" t="s">
        <v>24</v>
      </c>
      <c r="Q147" s="3" t="s">
        <v>25</v>
      </c>
      <c r="R147" s="3" t="s">
        <v>26</v>
      </c>
    </row>
    <row r="148" spans="2:18" x14ac:dyDescent="0.3">
      <c r="B148" s="3" t="s">
        <v>81</v>
      </c>
      <c r="C148" s="29">
        <v>1433</v>
      </c>
      <c r="D148" s="29">
        <v>622</v>
      </c>
      <c r="E148" s="47">
        <v>0.76695437731196048</v>
      </c>
      <c r="G148" s="28">
        <v>266</v>
      </c>
      <c r="H148" s="28">
        <v>456</v>
      </c>
      <c r="I148" s="28">
        <v>678</v>
      </c>
      <c r="J148" s="28">
        <v>888</v>
      </c>
      <c r="K148" s="28">
        <v>1023</v>
      </c>
      <c r="L148" s="28">
        <v>1130</v>
      </c>
      <c r="M148" s="28">
        <v>1189</v>
      </c>
      <c r="N148" s="28">
        <v>1339</v>
      </c>
      <c r="O148" s="28">
        <v>1433</v>
      </c>
      <c r="P148" s="28">
        <v>0</v>
      </c>
      <c r="Q148" s="28">
        <v>0</v>
      </c>
      <c r="R148" s="28">
        <v>0</v>
      </c>
    </row>
    <row r="149" spans="2:18" x14ac:dyDescent="0.3">
      <c r="B149" s="3" t="s">
        <v>79</v>
      </c>
      <c r="C149" s="29">
        <v>811</v>
      </c>
      <c r="D149" s="31"/>
      <c r="E149" s="31"/>
      <c r="G149" s="28">
        <v>76</v>
      </c>
      <c r="H149" s="28">
        <v>167</v>
      </c>
      <c r="I149" s="28">
        <v>271</v>
      </c>
      <c r="J149" s="28">
        <v>361</v>
      </c>
      <c r="K149" s="28">
        <v>477</v>
      </c>
      <c r="L149" s="28">
        <v>558</v>
      </c>
      <c r="M149" s="28">
        <v>655</v>
      </c>
      <c r="N149" s="28">
        <v>736</v>
      </c>
      <c r="O149" s="28">
        <v>811</v>
      </c>
      <c r="P149" s="28">
        <v>0</v>
      </c>
      <c r="Q149" s="28">
        <v>0</v>
      </c>
      <c r="R149" s="28">
        <v>0</v>
      </c>
    </row>
    <row r="150" spans="2:18" x14ac:dyDescent="0.3">
      <c r="B150" s="3"/>
      <c r="C150" s="29"/>
      <c r="D150" s="3"/>
      <c r="E150" s="3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2:18" x14ac:dyDescent="0.3">
      <c r="B151" s="30" t="s">
        <v>10</v>
      </c>
      <c r="C151" s="30"/>
      <c r="D151" s="30"/>
    </row>
    <row r="152" spans="2:18" x14ac:dyDescent="0.3">
      <c r="B152" s="3" t="s">
        <v>46</v>
      </c>
      <c r="C152" s="3" t="s">
        <v>43</v>
      </c>
      <c r="D152" s="3" t="s">
        <v>44</v>
      </c>
      <c r="E152" s="3" t="s">
        <v>45</v>
      </c>
      <c r="G152" s="3" t="s">
        <v>3</v>
      </c>
      <c r="H152" s="3" t="s">
        <v>27</v>
      </c>
      <c r="I152" s="3" t="s">
        <v>4</v>
      </c>
      <c r="J152" s="3" t="s">
        <v>5</v>
      </c>
      <c r="K152" s="3" t="s">
        <v>6</v>
      </c>
      <c r="L152" s="3" t="s">
        <v>7</v>
      </c>
      <c r="M152" s="3" t="s">
        <v>8</v>
      </c>
      <c r="N152" s="3" t="s">
        <v>9</v>
      </c>
      <c r="O152" s="3" t="s">
        <v>10</v>
      </c>
      <c r="P152" s="3" t="s">
        <v>11</v>
      </c>
      <c r="Q152" s="3" t="s">
        <v>12</v>
      </c>
      <c r="R152" s="3" t="s">
        <v>13</v>
      </c>
    </row>
    <row r="153" spans="2:18" x14ac:dyDescent="0.3">
      <c r="B153" s="3" t="s">
        <v>81</v>
      </c>
      <c r="C153" s="29">
        <v>94</v>
      </c>
      <c r="D153" s="29">
        <v>19</v>
      </c>
      <c r="E153" s="47">
        <v>0.25333333333333341</v>
      </c>
      <c r="G153" s="28">
        <v>266</v>
      </c>
      <c r="H153" s="28">
        <v>190</v>
      </c>
      <c r="I153" s="28">
        <v>222</v>
      </c>
      <c r="J153" s="28">
        <v>210</v>
      </c>
      <c r="K153" s="28">
        <v>135</v>
      </c>
      <c r="L153" s="28">
        <v>107</v>
      </c>
      <c r="M153" s="28">
        <v>59</v>
      </c>
      <c r="N153" s="28">
        <v>150</v>
      </c>
      <c r="O153" s="28">
        <v>94</v>
      </c>
      <c r="P153" s="28">
        <v>0</v>
      </c>
      <c r="Q153" s="28">
        <v>0</v>
      </c>
      <c r="R153" s="28">
        <v>0</v>
      </c>
    </row>
    <row r="154" spans="2:18" x14ac:dyDescent="0.3">
      <c r="B154" s="3" t="s">
        <v>79</v>
      </c>
      <c r="C154" s="29">
        <v>75</v>
      </c>
      <c r="D154" s="31"/>
      <c r="E154" s="31"/>
      <c r="G154" s="28">
        <v>76</v>
      </c>
      <c r="H154" s="28">
        <v>91</v>
      </c>
      <c r="I154" s="28">
        <v>104</v>
      </c>
      <c r="J154" s="28">
        <v>90</v>
      </c>
      <c r="K154" s="28">
        <v>116</v>
      </c>
      <c r="L154" s="28">
        <v>81</v>
      </c>
      <c r="M154" s="28">
        <v>97</v>
      </c>
      <c r="N154" s="28">
        <v>81</v>
      </c>
      <c r="O154" s="28">
        <v>75</v>
      </c>
      <c r="P154" s="28">
        <v>0</v>
      </c>
      <c r="Q154" s="28">
        <v>0</v>
      </c>
      <c r="R154" s="28">
        <v>0</v>
      </c>
    </row>
    <row r="155" spans="2:18" x14ac:dyDescent="0.3">
      <c r="B155" s="3"/>
      <c r="C155" s="29"/>
      <c r="D155" s="3"/>
      <c r="E155" s="3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2:18" x14ac:dyDescent="0.3">
      <c r="B156" s="39" t="s">
        <v>62</v>
      </c>
      <c r="C156" s="39"/>
      <c r="D156" s="39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</row>
    <row r="157" spans="2:18" x14ac:dyDescent="0.3">
      <c r="B157" s="30" t="s">
        <v>23</v>
      </c>
      <c r="C157" s="30"/>
      <c r="D157" s="30"/>
    </row>
    <row r="158" spans="2:18" x14ac:dyDescent="0.3">
      <c r="B158" s="3" t="s">
        <v>46</v>
      </c>
      <c r="C158" s="3" t="s">
        <v>43</v>
      </c>
      <c r="D158" s="3" t="s">
        <v>44</v>
      </c>
      <c r="E158" s="3" t="s">
        <v>45</v>
      </c>
      <c r="G158" s="3" t="s">
        <v>3</v>
      </c>
      <c r="H158" s="3" t="s">
        <v>16</v>
      </c>
      <c r="I158" s="3" t="s">
        <v>17</v>
      </c>
      <c r="J158" s="3" t="s">
        <v>18</v>
      </c>
      <c r="K158" s="3" t="s">
        <v>19</v>
      </c>
      <c r="L158" s="3" t="s">
        <v>20</v>
      </c>
      <c r="M158" s="3" t="s">
        <v>21</v>
      </c>
      <c r="N158" s="3" t="s">
        <v>22</v>
      </c>
      <c r="O158" s="3" t="s">
        <v>23</v>
      </c>
      <c r="P158" s="3" t="s">
        <v>24</v>
      </c>
      <c r="Q158" s="3" t="s">
        <v>25</v>
      </c>
      <c r="R158" s="3" t="s">
        <v>26</v>
      </c>
    </row>
    <row r="159" spans="2:18" x14ac:dyDescent="0.3">
      <c r="B159" s="3" t="s">
        <v>81</v>
      </c>
      <c r="C159" s="29">
        <v>928</v>
      </c>
      <c r="D159" s="29">
        <v>270</v>
      </c>
      <c r="E159" s="47">
        <v>0.41033434650455924</v>
      </c>
      <c r="G159" s="28">
        <v>167</v>
      </c>
      <c r="H159" s="28">
        <v>314</v>
      </c>
      <c r="I159" s="28">
        <v>496</v>
      </c>
      <c r="J159" s="28">
        <v>596</v>
      </c>
      <c r="K159" s="28">
        <v>661</v>
      </c>
      <c r="L159" s="28">
        <v>730</v>
      </c>
      <c r="M159" s="28">
        <v>772</v>
      </c>
      <c r="N159" s="28">
        <v>851</v>
      </c>
      <c r="O159" s="28">
        <v>928</v>
      </c>
      <c r="P159" s="28">
        <v>0</v>
      </c>
      <c r="Q159" s="28">
        <v>0</v>
      </c>
      <c r="R159" s="28">
        <v>0</v>
      </c>
    </row>
    <row r="160" spans="2:18" x14ac:dyDescent="0.3">
      <c r="B160" s="3" t="s">
        <v>79</v>
      </c>
      <c r="C160" s="29">
        <v>658</v>
      </c>
      <c r="D160" s="31"/>
      <c r="E160" s="31"/>
      <c r="G160" s="28">
        <v>59</v>
      </c>
      <c r="H160" s="28">
        <v>135</v>
      </c>
      <c r="I160" s="28">
        <v>230</v>
      </c>
      <c r="J160" s="28">
        <v>302</v>
      </c>
      <c r="K160" s="28">
        <v>381</v>
      </c>
      <c r="L160" s="28">
        <v>457</v>
      </c>
      <c r="M160" s="28">
        <v>526</v>
      </c>
      <c r="N160" s="28">
        <v>602</v>
      </c>
      <c r="O160" s="28">
        <v>658</v>
      </c>
      <c r="P160" s="28">
        <v>0</v>
      </c>
      <c r="Q160" s="28">
        <v>0</v>
      </c>
      <c r="R160" s="28">
        <v>0</v>
      </c>
    </row>
    <row r="161" spans="2:18" x14ac:dyDescent="0.3">
      <c r="B161" s="3"/>
      <c r="C161" s="29"/>
      <c r="D161" s="3"/>
      <c r="E161" s="3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</row>
    <row r="162" spans="2:18" x14ac:dyDescent="0.3">
      <c r="B162" s="30" t="s">
        <v>10</v>
      </c>
      <c r="C162" s="30"/>
      <c r="D162" s="30"/>
    </row>
    <row r="163" spans="2:18" x14ac:dyDescent="0.3">
      <c r="B163" s="3" t="s">
        <v>46</v>
      </c>
      <c r="C163" s="3" t="s">
        <v>43</v>
      </c>
      <c r="D163" s="3" t="s">
        <v>44</v>
      </c>
      <c r="E163" s="3" t="s">
        <v>45</v>
      </c>
      <c r="G163" s="3" t="s">
        <v>3</v>
      </c>
      <c r="H163" s="3" t="s">
        <v>27</v>
      </c>
      <c r="I163" s="3" t="s">
        <v>4</v>
      </c>
      <c r="J163" s="3" t="s">
        <v>5</v>
      </c>
      <c r="K163" s="3" t="s">
        <v>6</v>
      </c>
      <c r="L163" s="3" t="s">
        <v>7</v>
      </c>
      <c r="M163" s="3" t="s">
        <v>8</v>
      </c>
      <c r="N163" s="3" t="s">
        <v>9</v>
      </c>
      <c r="O163" s="3" t="s">
        <v>10</v>
      </c>
      <c r="P163" s="3" t="s">
        <v>11</v>
      </c>
      <c r="Q163" s="3" t="s">
        <v>12</v>
      </c>
      <c r="R163" s="3" t="s">
        <v>13</v>
      </c>
    </row>
    <row r="164" spans="2:18" x14ac:dyDescent="0.3">
      <c r="B164" s="3" t="s">
        <v>81</v>
      </c>
      <c r="C164" s="29">
        <v>77</v>
      </c>
      <c r="D164" s="29">
        <v>21</v>
      </c>
      <c r="E164" s="47">
        <v>0.375</v>
      </c>
      <c r="G164" s="28">
        <v>167</v>
      </c>
      <c r="H164" s="28">
        <v>147</v>
      </c>
      <c r="I164" s="28">
        <v>182</v>
      </c>
      <c r="J164" s="28">
        <v>100</v>
      </c>
      <c r="K164" s="28">
        <v>65</v>
      </c>
      <c r="L164" s="28">
        <v>69</v>
      </c>
      <c r="M164" s="28">
        <v>42</v>
      </c>
      <c r="N164" s="28">
        <v>79</v>
      </c>
      <c r="O164" s="28">
        <v>77</v>
      </c>
      <c r="P164" s="28">
        <v>0</v>
      </c>
      <c r="Q164" s="28">
        <v>0</v>
      </c>
      <c r="R164" s="28">
        <v>0</v>
      </c>
    </row>
    <row r="165" spans="2:18" x14ac:dyDescent="0.3">
      <c r="B165" s="3" t="s">
        <v>79</v>
      </c>
      <c r="C165" s="29">
        <v>56</v>
      </c>
      <c r="D165" s="31"/>
      <c r="E165" s="31"/>
      <c r="G165" s="28">
        <v>59</v>
      </c>
      <c r="H165" s="28">
        <v>76</v>
      </c>
      <c r="I165" s="28">
        <v>95</v>
      </c>
      <c r="J165" s="28">
        <v>72</v>
      </c>
      <c r="K165" s="28">
        <v>79</v>
      </c>
      <c r="L165" s="28">
        <v>76</v>
      </c>
      <c r="M165" s="28">
        <v>69</v>
      </c>
      <c r="N165" s="28">
        <v>76</v>
      </c>
      <c r="O165" s="28">
        <v>56</v>
      </c>
      <c r="P165" s="28">
        <v>0</v>
      </c>
      <c r="Q165" s="28">
        <v>0</v>
      </c>
      <c r="R165" s="28">
        <v>0</v>
      </c>
    </row>
    <row r="166" spans="2:18" x14ac:dyDescent="0.3">
      <c r="B166" s="3"/>
      <c r="C166" s="29"/>
      <c r="D166" s="3"/>
      <c r="E166" s="3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</row>
    <row r="167" spans="2:18" x14ac:dyDescent="0.3">
      <c r="B167" s="39" t="s">
        <v>63</v>
      </c>
      <c r="C167" s="39"/>
      <c r="D167" s="39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</row>
    <row r="168" spans="2:18" x14ac:dyDescent="0.3">
      <c r="B168" s="30" t="s">
        <v>23</v>
      </c>
      <c r="C168" s="30"/>
      <c r="D168" s="30"/>
    </row>
    <row r="169" spans="2:18" x14ac:dyDescent="0.3">
      <c r="B169" s="3" t="s">
        <v>46</v>
      </c>
      <c r="C169" s="3" t="s">
        <v>43</v>
      </c>
      <c r="D169" s="3" t="s">
        <v>44</v>
      </c>
      <c r="E169" s="3" t="s">
        <v>45</v>
      </c>
      <c r="G169" s="3" t="s">
        <v>3</v>
      </c>
      <c r="H169" s="3" t="s">
        <v>16</v>
      </c>
      <c r="I169" s="3" t="s">
        <v>17</v>
      </c>
      <c r="J169" s="3" t="s">
        <v>18</v>
      </c>
      <c r="K169" s="3" t="s">
        <v>19</v>
      </c>
      <c r="L169" s="3" t="s">
        <v>20</v>
      </c>
      <c r="M169" s="3" t="s">
        <v>21</v>
      </c>
      <c r="N169" s="3" t="s">
        <v>22</v>
      </c>
      <c r="O169" s="3" t="s">
        <v>23</v>
      </c>
      <c r="P169" s="3" t="s">
        <v>24</v>
      </c>
      <c r="Q169" s="3" t="s">
        <v>25</v>
      </c>
      <c r="R169" s="3" t="s">
        <v>26</v>
      </c>
    </row>
    <row r="170" spans="2:18" x14ac:dyDescent="0.3">
      <c r="B170" s="3" t="s">
        <v>81</v>
      </c>
      <c r="C170" s="29">
        <v>505</v>
      </c>
      <c r="D170" s="29">
        <v>352</v>
      </c>
      <c r="E170" s="47">
        <v>2.3006535947712417</v>
      </c>
      <c r="G170" s="28">
        <v>99</v>
      </c>
      <c r="H170" s="28">
        <v>142</v>
      </c>
      <c r="I170" s="28">
        <v>182</v>
      </c>
      <c r="J170" s="28">
        <v>292</v>
      </c>
      <c r="K170" s="28">
        <v>362</v>
      </c>
      <c r="L170" s="28">
        <v>400</v>
      </c>
      <c r="M170" s="28">
        <v>417</v>
      </c>
      <c r="N170" s="28">
        <v>488</v>
      </c>
      <c r="O170" s="28">
        <v>505</v>
      </c>
      <c r="P170" s="28">
        <v>0</v>
      </c>
      <c r="Q170" s="28">
        <v>0</v>
      </c>
      <c r="R170" s="28">
        <v>0</v>
      </c>
    </row>
    <row r="171" spans="2:18" x14ac:dyDescent="0.3">
      <c r="B171" s="3" t="s">
        <v>79</v>
      </c>
      <c r="C171" s="29">
        <v>153</v>
      </c>
      <c r="D171" s="31"/>
      <c r="E171" s="31"/>
      <c r="G171" s="28">
        <v>17</v>
      </c>
      <c r="H171" s="28">
        <v>32</v>
      </c>
      <c r="I171" s="28">
        <v>41</v>
      </c>
      <c r="J171" s="28">
        <v>59</v>
      </c>
      <c r="K171" s="28">
        <v>96</v>
      </c>
      <c r="L171" s="28">
        <v>101</v>
      </c>
      <c r="M171" s="28">
        <v>129</v>
      </c>
      <c r="N171" s="28">
        <v>134</v>
      </c>
      <c r="O171" s="28">
        <v>153</v>
      </c>
      <c r="P171" s="28">
        <v>0</v>
      </c>
      <c r="Q171" s="28">
        <v>0</v>
      </c>
      <c r="R171" s="28">
        <v>0</v>
      </c>
    </row>
    <row r="172" spans="2:18" x14ac:dyDescent="0.3">
      <c r="B172" s="3"/>
      <c r="C172" s="29"/>
      <c r="D172" s="3"/>
      <c r="E172" s="3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</row>
    <row r="173" spans="2:18" x14ac:dyDescent="0.3">
      <c r="B173" s="30" t="s">
        <v>10</v>
      </c>
      <c r="C173" s="30"/>
      <c r="D173" s="30"/>
    </row>
    <row r="174" spans="2:18" x14ac:dyDescent="0.3">
      <c r="B174" s="3" t="s">
        <v>46</v>
      </c>
      <c r="C174" s="3" t="s">
        <v>43</v>
      </c>
      <c r="D174" s="3" t="s">
        <v>44</v>
      </c>
      <c r="E174" s="3" t="s">
        <v>45</v>
      </c>
      <c r="G174" s="3" t="s">
        <v>3</v>
      </c>
      <c r="H174" s="3" t="s">
        <v>27</v>
      </c>
      <c r="I174" s="3" t="s">
        <v>4</v>
      </c>
      <c r="J174" s="3" t="s">
        <v>5</v>
      </c>
      <c r="K174" s="3" t="s">
        <v>6</v>
      </c>
      <c r="L174" s="3" t="s">
        <v>7</v>
      </c>
      <c r="M174" s="3" t="s">
        <v>8</v>
      </c>
      <c r="N174" s="3" t="s">
        <v>9</v>
      </c>
      <c r="O174" s="3" t="s">
        <v>10</v>
      </c>
      <c r="P174" s="3" t="s">
        <v>11</v>
      </c>
      <c r="Q174" s="3" t="s">
        <v>12</v>
      </c>
      <c r="R174" s="3" t="s">
        <v>13</v>
      </c>
    </row>
    <row r="175" spans="2:18" x14ac:dyDescent="0.3">
      <c r="B175" s="3" t="s">
        <v>81</v>
      </c>
      <c r="C175" s="29">
        <v>17</v>
      </c>
      <c r="D175" s="29">
        <v>-2</v>
      </c>
      <c r="E175" s="47">
        <v>-0.10526315789473684</v>
      </c>
      <c r="G175" s="28">
        <v>99</v>
      </c>
      <c r="H175" s="28">
        <v>43</v>
      </c>
      <c r="I175" s="28">
        <v>40</v>
      </c>
      <c r="J175" s="28">
        <v>110</v>
      </c>
      <c r="K175" s="28">
        <v>70</v>
      </c>
      <c r="L175" s="28">
        <v>38</v>
      </c>
      <c r="M175" s="28">
        <v>17</v>
      </c>
      <c r="N175" s="28">
        <v>71</v>
      </c>
      <c r="O175" s="28">
        <v>17</v>
      </c>
      <c r="P175" s="28">
        <v>0</v>
      </c>
      <c r="Q175" s="28">
        <v>0</v>
      </c>
      <c r="R175" s="28">
        <v>0</v>
      </c>
    </row>
    <row r="176" spans="2:18" x14ac:dyDescent="0.3">
      <c r="B176" s="3" t="s">
        <v>79</v>
      </c>
      <c r="C176" s="29">
        <v>19</v>
      </c>
      <c r="D176" s="31"/>
      <c r="E176" s="31"/>
      <c r="G176" s="28">
        <v>17</v>
      </c>
      <c r="H176" s="28">
        <v>15</v>
      </c>
      <c r="I176" s="28">
        <v>9</v>
      </c>
      <c r="J176" s="28">
        <v>18</v>
      </c>
      <c r="K176" s="28">
        <v>37</v>
      </c>
      <c r="L176" s="28">
        <v>5</v>
      </c>
      <c r="M176" s="28">
        <v>28</v>
      </c>
      <c r="N176" s="28">
        <v>5</v>
      </c>
      <c r="O176" s="28">
        <v>19</v>
      </c>
      <c r="P176" s="28">
        <v>0</v>
      </c>
      <c r="Q176" s="28">
        <v>0</v>
      </c>
      <c r="R176" s="28">
        <v>0</v>
      </c>
    </row>
    <row r="177" spans="2:18" x14ac:dyDescent="0.3">
      <c r="B177" s="3"/>
      <c r="C177" s="29"/>
      <c r="D177" s="3"/>
      <c r="E177" s="3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</row>
    <row r="178" spans="2:18" x14ac:dyDescent="0.3">
      <c r="B178" s="42" t="s">
        <v>64</v>
      </c>
      <c r="C178" s="43"/>
      <c r="D178" s="44"/>
      <c r="E178" s="44"/>
      <c r="F178" s="40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</row>
    <row r="179" spans="2:18" x14ac:dyDescent="0.3">
      <c r="B179" s="4" t="s">
        <v>56</v>
      </c>
      <c r="C179" s="4"/>
      <c r="H179" s="4"/>
      <c r="N179" s="4"/>
    </row>
    <row r="180" spans="2:18" x14ac:dyDescent="0.3">
      <c r="B180" s="5" t="s">
        <v>61</v>
      </c>
      <c r="C180" s="3"/>
      <c r="D180" s="3"/>
      <c r="E180" s="3"/>
      <c r="F180" s="3"/>
      <c r="H180" s="5"/>
      <c r="I180" s="3"/>
      <c r="J180" s="3"/>
      <c r="K180" s="3"/>
      <c r="L180" s="3"/>
      <c r="N180" s="5"/>
      <c r="O180" s="3"/>
      <c r="P180" s="3"/>
      <c r="Q180" s="3"/>
      <c r="R180" s="3"/>
    </row>
    <row r="181" spans="2:18" x14ac:dyDescent="0.3">
      <c r="B181" s="3" t="s">
        <v>48</v>
      </c>
      <c r="C181" s="3" t="s">
        <v>47</v>
      </c>
      <c r="D181" s="3" t="s">
        <v>43</v>
      </c>
      <c r="E181" s="3" t="s">
        <v>49</v>
      </c>
      <c r="F181" s="3" t="s">
        <v>50</v>
      </c>
      <c r="H181" s="3"/>
      <c r="I181" s="3"/>
      <c r="J181" s="3"/>
      <c r="K181" s="3"/>
      <c r="L181" s="3"/>
      <c r="N181" s="3"/>
      <c r="O181" s="3"/>
      <c r="P181" s="3"/>
      <c r="Q181" s="3"/>
      <c r="R181" s="3"/>
    </row>
    <row r="182" spans="2:18" x14ac:dyDescent="0.3">
      <c r="B182" s="19" t="s">
        <v>23</v>
      </c>
      <c r="C182" t="s">
        <v>81</v>
      </c>
      <c r="D182" s="28">
        <v>1433</v>
      </c>
      <c r="E182" s="28">
        <v>622</v>
      </c>
      <c r="F182" s="46">
        <v>0.76695437731196048</v>
      </c>
      <c r="H182" s="19"/>
      <c r="J182" s="28"/>
      <c r="K182" s="28"/>
      <c r="L182" s="48"/>
      <c r="N182" s="19"/>
      <c r="P182" s="28"/>
      <c r="Q182" s="28"/>
      <c r="R182" s="48"/>
    </row>
    <row r="183" spans="2:18" x14ac:dyDescent="0.3">
      <c r="C183" t="s">
        <v>79</v>
      </c>
      <c r="D183" s="28">
        <v>811</v>
      </c>
      <c r="E183" s="31"/>
      <c r="F183" s="31"/>
      <c r="J183" s="28"/>
      <c r="K183" s="3"/>
      <c r="L183" s="3"/>
      <c r="P183" s="28"/>
      <c r="Q183" s="3"/>
      <c r="R183" s="3"/>
    </row>
    <row r="184" spans="2:18" x14ac:dyDescent="0.3">
      <c r="B184" s="2" t="s">
        <v>10</v>
      </c>
      <c r="C184" t="s">
        <v>81</v>
      </c>
      <c r="D184" s="28">
        <v>94</v>
      </c>
      <c r="E184" s="28">
        <v>19</v>
      </c>
      <c r="F184" s="46">
        <v>0.25333333333333341</v>
      </c>
      <c r="H184" s="2"/>
      <c r="J184" s="28"/>
      <c r="K184" s="28"/>
      <c r="L184" s="48"/>
      <c r="N184" s="2"/>
      <c r="P184" s="28"/>
      <c r="Q184" s="28"/>
      <c r="R184" s="48"/>
    </row>
    <row r="185" spans="2:18" x14ac:dyDescent="0.3">
      <c r="C185" t="s">
        <v>79</v>
      </c>
      <c r="D185" s="28">
        <v>75</v>
      </c>
      <c r="E185" s="31"/>
      <c r="F185" s="31"/>
      <c r="G185" s="28"/>
      <c r="J185" s="28"/>
      <c r="K185" s="3"/>
      <c r="L185" s="3"/>
      <c r="M185" s="28"/>
      <c r="P185" s="28"/>
      <c r="Q185" s="3"/>
      <c r="R185" s="3"/>
    </row>
    <row r="186" spans="2:18" x14ac:dyDescent="0.3">
      <c r="B186" s="3"/>
      <c r="C186" s="29"/>
      <c r="D186" s="3"/>
      <c r="E186" s="3"/>
      <c r="G186" s="28"/>
      <c r="H186" s="3"/>
      <c r="I186" s="29"/>
      <c r="J186" s="3"/>
      <c r="K186" s="3"/>
      <c r="M186" s="28"/>
      <c r="N186" s="3"/>
      <c r="O186" s="29"/>
      <c r="P186" s="3"/>
      <c r="Q186" s="3"/>
    </row>
    <row r="187" spans="2:18" x14ac:dyDescent="0.3">
      <c r="B187" s="41" t="s">
        <v>65</v>
      </c>
      <c r="C187" s="29"/>
      <c r="D187" s="3"/>
      <c r="E187" s="3"/>
      <c r="G187" s="28"/>
      <c r="H187" s="41"/>
      <c r="I187" s="29"/>
      <c r="J187" s="3"/>
      <c r="K187" s="3"/>
      <c r="M187" s="28"/>
      <c r="N187" s="41"/>
      <c r="O187" s="29"/>
      <c r="P187" s="3"/>
      <c r="Q187" s="3"/>
    </row>
    <row r="188" spans="2:18" x14ac:dyDescent="0.3">
      <c r="B188" s="3" t="s">
        <v>48</v>
      </c>
      <c r="C188" s="3" t="s">
        <v>47</v>
      </c>
      <c r="D188" s="3" t="s">
        <v>43</v>
      </c>
      <c r="E188" s="3" t="s">
        <v>49</v>
      </c>
      <c r="F188" s="3" t="s">
        <v>50</v>
      </c>
      <c r="G188" s="28"/>
      <c r="H188" s="3"/>
      <c r="I188" s="3"/>
      <c r="J188" s="3"/>
      <c r="K188" s="3"/>
      <c r="L188" s="3"/>
      <c r="M188" s="28"/>
      <c r="N188" s="3"/>
      <c r="O188" s="3"/>
      <c r="P188" s="3"/>
      <c r="Q188" s="3"/>
      <c r="R188" s="3"/>
    </row>
    <row r="189" spans="2:18" x14ac:dyDescent="0.3">
      <c r="B189" s="19" t="s">
        <v>23</v>
      </c>
      <c r="C189" t="s">
        <v>81</v>
      </c>
      <c r="D189" s="28">
        <v>928</v>
      </c>
      <c r="E189" s="28">
        <v>270</v>
      </c>
      <c r="F189" s="46">
        <v>0.41033434650455924</v>
      </c>
      <c r="G189" s="28"/>
      <c r="H189" s="19"/>
      <c r="J189" s="28"/>
      <c r="K189" s="28"/>
      <c r="L189" s="48"/>
      <c r="M189" s="28"/>
      <c r="N189" s="19"/>
      <c r="P189" s="28"/>
      <c r="Q189" s="28"/>
      <c r="R189" s="48"/>
    </row>
    <row r="190" spans="2:18" x14ac:dyDescent="0.3">
      <c r="C190" t="s">
        <v>79</v>
      </c>
      <c r="D190" s="28">
        <v>658</v>
      </c>
      <c r="E190" s="31"/>
      <c r="F190" s="31"/>
      <c r="G190" s="28"/>
      <c r="J190" s="28"/>
      <c r="K190" s="3"/>
      <c r="L190" s="3"/>
      <c r="M190" s="28"/>
      <c r="P190" s="28"/>
      <c r="Q190" s="3"/>
      <c r="R190" s="3"/>
    </row>
    <row r="191" spans="2:18" x14ac:dyDescent="0.3">
      <c r="B191" s="2" t="s">
        <v>10</v>
      </c>
      <c r="C191" t="s">
        <v>81</v>
      </c>
      <c r="D191" s="28">
        <v>77</v>
      </c>
      <c r="E191" s="28">
        <v>21</v>
      </c>
      <c r="F191" s="46">
        <v>0.375</v>
      </c>
      <c r="G191" s="28"/>
      <c r="H191" s="2"/>
      <c r="J191" s="28"/>
      <c r="K191" s="28"/>
      <c r="L191" s="48"/>
      <c r="M191" s="28"/>
      <c r="N191" s="2"/>
      <c r="P191" s="28"/>
      <c r="Q191" s="28"/>
      <c r="R191" s="48"/>
    </row>
    <row r="192" spans="2:18" x14ac:dyDescent="0.3">
      <c r="C192" t="s">
        <v>79</v>
      </c>
      <c r="D192" s="28">
        <v>56</v>
      </c>
      <c r="E192" s="31"/>
      <c r="F192" s="31"/>
      <c r="G192" s="28"/>
      <c r="J192" s="28"/>
      <c r="K192" s="3"/>
      <c r="L192" s="3"/>
      <c r="M192" s="28"/>
      <c r="P192" s="28"/>
      <c r="Q192" s="3"/>
      <c r="R192" s="3"/>
    </row>
    <row r="193" spans="2:18" x14ac:dyDescent="0.3">
      <c r="B193" s="3"/>
      <c r="C193" s="29"/>
      <c r="D193" s="3"/>
      <c r="E193" s="3"/>
      <c r="G193" s="28"/>
      <c r="H193" s="3"/>
      <c r="I193" s="29"/>
      <c r="J193" s="3"/>
      <c r="K193" s="3"/>
      <c r="M193" s="28"/>
      <c r="N193" s="3"/>
      <c r="O193" s="29"/>
      <c r="P193" s="3"/>
      <c r="Q193" s="3"/>
    </row>
    <row r="194" spans="2:18" x14ac:dyDescent="0.3">
      <c r="B194" s="5" t="s">
        <v>63</v>
      </c>
      <c r="C194" s="29"/>
      <c r="D194" s="3"/>
      <c r="E194" s="3"/>
      <c r="G194" s="28"/>
      <c r="H194" s="5"/>
      <c r="I194" s="29"/>
      <c r="J194" s="3"/>
      <c r="K194" s="3"/>
      <c r="M194" s="28"/>
      <c r="N194" s="5"/>
      <c r="O194" s="29"/>
      <c r="P194" s="3"/>
      <c r="Q194" s="3"/>
    </row>
    <row r="195" spans="2:18" x14ac:dyDescent="0.3">
      <c r="B195" s="3" t="s">
        <v>48</v>
      </c>
      <c r="C195" s="3" t="s">
        <v>47</v>
      </c>
      <c r="D195" s="3" t="s">
        <v>43</v>
      </c>
      <c r="E195" s="3" t="s">
        <v>49</v>
      </c>
      <c r="F195" s="3" t="s">
        <v>50</v>
      </c>
      <c r="G195" s="28"/>
      <c r="H195" s="3"/>
      <c r="I195" s="3"/>
      <c r="J195" s="3"/>
      <c r="K195" s="3"/>
      <c r="L195" s="3"/>
      <c r="M195" s="28"/>
      <c r="N195" s="3"/>
      <c r="O195" s="3"/>
      <c r="P195" s="3"/>
      <c r="Q195" s="3"/>
      <c r="R195" s="3"/>
    </row>
    <row r="196" spans="2:18" x14ac:dyDescent="0.3">
      <c r="B196" s="19" t="s">
        <v>23</v>
      </c>
      <c r="C196" t="s">
        <v>81</v>
      </c>
      <c r="D196" s="28">
        <v>505</v>
      </c>
      <c r="E196" s="28">
        <v>352</v>
      </c>
      <c r="F196" s="46">
        <v>2.3006535947712417</v>
      </c>
      <c r="G196" s="28"/>
      <c r="H196" s="19"/>
      <c r="J196" s="28"/>
      <c r="K196" s="28"/>
      <c r="L196" s="48"/>
      <c r="M196" s="28"/>
      <c r="N196" s="19"/>
      <c r="P196" s="28"/>
      <c r="Q196" s="28"/>
      <c r="R196" s="48"/>
    </row>
    <row r="197" spans="2:18" x14ac:dyDescent="0.3">
      <c r="C197" t="s">
        <v>79</v>
      </c>
      <c r="D197" s="28">
        <v>153</v>
      </c>
      <c r="E197" s="31"/>
      <c r="F197" s="31"/>
      <c r="G197" s="28"/>
      <c r="J197" s="28"/>
      <c r="K197" s="3"/>
      <c r="L197" s="3"/>
      <c r="M197" s="28"/>
      <c r="P197" s="28"/>
      <c r="Q197" s="3"/>
      <c r="R197" s="3"/>
    </row>
    <row r="198" spans="2:18" x14ac:dyDescent="0.3">
      <c r="B198" s="2" t="s">
        <v>10</v>
      </c>
      <c r="C198" t="s">
        <v>81</v>
      </c>
      <c r="D198" s="28">
        <v>17</v>
      </c>
      <c r="E198" s="28">
        <v>-2</v>
      </c>
      <c r="F198" s="46">
        <v>-0.10526315789473684</v>
      </c>
      <c r="G198" s="28"/>
      <c r="H198" s="2"/>
      <c r="J198" s="28"/>
      <c r="K198" s="28"/>
      <c r="L198" s="48"/>
      <c r="M198" s="28"/>
      <c r="N198" s="2"/>
      <c r="P198" s="28"/>
      <c r="Q198" s="28"/>
      <c r="R198" s="48"/>
    </row>
    <row r="199" spans="2:18" x14ac:dyDescent="0.3">
      <c r="C199" t="s">
        <v>79</v>
      </c>
      <c r="D199" s="28">
        <v>19</v>
      </c>
      <c r="E199" s="31"/>
      <c r="F199" s="31"/>
      <c r="G199" s="28"/>
      <c r="J199" s="28"/>
      <c r="K199" s="3"/>
      <c r="L199" s="3"/>
      <c r="M199" s="28"/>
      <c r="P199" s="28"/>
      <c r="Q199" s="3"/>
      <c r="R199" s="3"/>
    </row>
    <row r="202" spans="2:18" x14ac:dyDescent="0.3">
      <c r="B202" s="33" t="s">
        <v>60</v>
      </c>
      <c r="C202" s="3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</row>
    <row r="203" spans="2:18" x14ac:dyDescent="0.3">
      <c r="B203" s="37" t="s">
        <v>61</v>
      </c>
      <c r="C203" s="37"/>
      <c r="D203" s="37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2:18" x14ac:dyDescent="0.3">
      <c r="B204" s="30" t="s">
        <v>23</v>
      </c>
      <c r="C204" s="30"/>
      <c r="D204" s="30" t="s">
        <v>66</v>
      </c>
    </row>
    <row r="205" spans="2:18" x14ac:dyDescent="0.3">
      <c r="B205" s="3" t="s">
        <v>46</v>
      </c>
      <c r="C205" s="3" t="s">
        <v>43</v>
      </c>
      <c r="D205" s="3" t="s">
        <v>44</v>
      </c>
      <c r="E205" s="3" t="s">
        <v>45</v>
      </c>
      <c r="G205" s="19" t="s">
        <v>17</v>
      </c>
      <c r="H205" s="19" t="s">
        <v>20</v>
      </c>
      <c r="I205" s="19" t="s">
        <v>23</v>
      </c>
      <c r="J205" s="19" t="s">
        <v>26</v>
      </c>
      <c r="K205" s="19"/>
      <c r="L205" s="3"/>
      <c r="M205" s="3"/>
      <c r="N205" s="3"/>
      <c r="O205" s="3"/>
      <c r="P205" s="3"/>
      <c r="Q205" s="3"/>
      <c r="R205" s="3"/>
    </row>
    <row r="206" spans="2:18" x14ac:dyDescent="0.3">
      <c r="B206" s="3" t="s">
        <v>81</v>
      </c>
      <c r="C206" s="29">
        <v>907</v>
      </c>
      <c r="D206" s="29">
        <v>32</v>
      </c>
      <c r="E206" s="47">
        <v>3.6571428571428477E-2</v>
      </c>
      <c r="G206" s="28">
        <v>302</v>
      </c>
      <c r="H206" s="28">
        <v>653</v>
      </c>
      <c r="I206" s="28">
        <v>907</v>
      </c>
      <c r="J206" s="28">
        <v>0</v>
      </c>
      <c r="K206" s="28"/>
      <c r="L206" s="28"/>
      <c r="M206" s="28"/>
      <c r="N206" s="28"/>
      <c r="O206" s="28"/>
      <c r="P206" s="28"/>
      <c r="Q206" s="28"/>
      <c r="R206" s="28"/>
    </row>
    <row r="207" spans="2:18" x14ac:dyDescent="0.3">
      <c r="B207" s="3" t="s">
        <v>79</v>
      </c>
      <c r="C207" s="29">
        <v>875</v>
      </c>
      <c r="D207" s="31"/>
      <c r="E207" s="31"/>
      <c r="G207" s="28">
        <v>241</v>
      </c>
      <c r="H207" s="28">
        <v>538</v>
      </c>
      <c r="I207" s="28">
        <v>875</v>
      </c>
      <c r="J207" s="28">
        <v>0</v>
      </c>
      <c r="K207" s="28"/>
      <c r="L207" s="28"/>
      <c r="M207" s="28"/>
      <c r="N207" s="28"/>
      <c r="O207" s="28"/>
      <c r="P207" s="28"/>
      <c r="Q207" s="28"/>
      <c r="R207" s="28"/>
    </row>
    <row r="208" spans="2:18" x14ac:dyDescent="0.3">
      <c r="B208" s="3"/>
      <c r="C208" s="29"/>
      <c r="D208" s="3"/>
      <c r="E208" s="3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</row>
    <row r="209" spans="2:18" x14ac:dyDescent="0.3">
      <c r="B209" s="30" t="s">
        <v>58</v>
      </c>
      <c r="C209" s="30"/>
      <c r="D209" s="30" t="s">
        <v>67</v>
      </c>
    </row>
    <row r="210" spans="2:18" x14ac:dyDescent="0.3">
      <c r="B210" s="3" t="s">
        <v>46</v>
      </c>
      <c r="C210" s="3" t="s">
        <v>43</v>
      </c>
      <c r="D210" s="3" t="s">
        <v>44</v>
      </c>
      <c r="E210" s="3" t="s">
        <v>45</v>
      </c>
      <c r="G210" s="19" t="s">
        <v>17</v>
      </c>
      <c r="H210" s="19" t="s">
        <v>57</v>
      </c>
      <c r="I210" s="19" t="s">
        <v>58</v>
      </c>
      <c r="J210" s="19" t="s">
        <v>59</v>
      </c>
      <c r="K210" s="3"/>
      <c r="L210" s="3"/>
      <c r="M210" s="3"/>
      <c r="N210" s="3"/>
      <c r="O210" s="3"/>
      <c r="P210" s="3"/>
      <c r="Q210" s="3"/>
      <c r="R210" s="3"/>
    </row>
    <row r="211" spans="2:18" x14ac:dyDescent="0.3">
      <c r="B211" s="3" t="s">
        <v>81</v>
      </c>
      <c r="C211" s="29">
        <v>254</v>
      </c>
      <c r="D211" s="29">
        <v>-83</v>
      </c>
      <c r="E211" s="47">
        <v>-0.24629080118694358</v>
      </c>
      <c r="G211" s="28">
        <v>302</v>
      </c>
      <c r="H211" s="28">
        <v>351</v>
      </c>
      <c r="I211" s="28">
        <v>254</v>
      </c>
      <c r="J211" s="28">
        <v>0</v>
      </c>
      <c r="K211" s="28"/>
      <c r="L211" s="28"/>
      <c r="M211" s="28"/>
      <c r="N211" s="28"/>
      <c r="O211" s="28"/>
      <c r="P211" s="28"/>
      <c r="Q211" s="28"/>
      <c r="R211" s="28"/>
    </row>
    <row r="212" spans="2:18" x14ac:dyDescent="0.3">
      <c r="B212" s="3" t="s">
        <v>79</v>
      </c>
      <c r="C212" s="29">
        <v>337</v>
      </c>
      <c r="D212" s="31"/>
      <c r="E212" s="31"/>
      <c r="G212" s="28">
        <v>241</v>
      </c>
      <c r="H212" s="28">
        <v>297</v>
      </c>
      <c r="I212" s="28">
        <v>337</v>
      </c>
      <c r="J212" s="28">
        <v>0</v>
      </c>
      <c r="K212" s="28"/>
      <c r="L212" s="28"/>
      <c r="M212" s="28"/>
      <c r="N212" s="28"/>
      <c r="O212" s="28"/>
      <c r="P212" s="28"/>
      <c r="Q212" s="28"/>
      <c r="R212" s="28"/>
    </row>
    <row r="213" spans="2:18" x14ac:dyDescent="0.3">
      <c r="B213" s="3"/>
      <c r="C213" s="29"/>
      <c r="D213" s="3"/>
      <c r="E213" s="3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</row>
    <row r="214" spans="2:18" x14ac:dyDescent="0.3">
      <c r="B214" s="39" t="s">
        <v>62</v>
      </c>
      <c r="C214" s="39"/>
      <c r="D214" s="39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</row>
    <row r="215" spans="2:18" x14ac:dyDescent="0.3">
      <c r="B215" s="30" t="s">
        <v>23</v>
      </c>
      <c r="C215" s="30"/>
      <c r="D215" s="30" t="s">
        <v>66</v>
      </c>
    </row>
    <row r="216" spans="2:18" x14ac:dyDescent="0.3">
      <c r="B216" s="3" t="s">
        <v>46</v>
      </c>
      <c r="C216" s="3" t="s">
        <v>43</v>
      </c>
      <c r="D216" s="3" t="s">
        <v>44</v>
      </c>
      <c r="E216" s="3" t="s">
        <v>45</v>
      </c>
      <c r="G216" s="19" t="s">
        <v>17</v>
      </c>
      <c r="H216" s="19" t="s">
        <v>20</v>
      </c>
      <c r="I216" s="19" t="s">
        <v>23</v>
      </c>
      <c r="J216" s="19" t="s">
        <v>26</v>
      </c>
      <c r="K216" s="19"/>
      <c r="L216" s="3"/>
      <c r="M216" s="3"/>
      <c r="N216" s="3"/>
      <c r="O216" s="3"/>
      <c r="P216" s="3"/>
      <c r="Q216" s="3"/>
      <c r="R216" s="3"/>
    </row>
    <row r="217" spans="2:18" x14ac:dyDescent="0.3">
      <c r="B217" s="3" t="s">
        <v>81</v>
      </c>
      <c r="C217" s="29">
        <v>447</v>
      </c>
      <c r="D217" s="29">
        <v>199</v>
      </c>
      <c r="E217" s="47">
        <v>0.80241935483870974</v>
      </c>
      <c r="G217" s="28">
        <v>132</v>
      </c>
      <c r="H217" s="28">
        <v>302</v>
      </c>
      <c r="I217" s="28">
        <v>447</v>
      </c>
      <c r="J217" s="28">
        <v>0</v>
      </c>
      <c r="K217" s="28"/>
      <c r="L217" s="28"/>
      <c r="M217" s="28"/>
      <c r="N217" s="28"/>
      <c r="O217" s="28"/>
      <c r="P217" s="28"/>
      <c r="Q217" s="28"/>
      <c r="R217" s="28"/>
    </row>
    <row r="218" spans="2:18" x14ac:dyDescent="0.3">
      <c r="B218" s="3" t="s">
        <v>79</v>
      </c>
      <c r="C218" s="29">
        <v>248</v>
      </c>
      <c r="D218" s="31"/>
      <c r="E218" s="31"/>
      <c r="G218" s="28">
        <v>85</v>
      </c>
      <c r="H218" s="28">
        <v>159</v>
      </c>
      <c r="I218" s="28">
        <v>248</v>
      </c>
      <c r="J218" s="28">
        <v>0</v>
      </c>
      <c r="K218" s="28"/>
      <c r="L218" s="28"/>
      <c r="M218" s="28"/>
      <c r="N218" s="28"/>
      <c r="O218" s="28"/>
      <c r="P218" s="28"/>
      <c r="Q218" s="28"/>
      <c r="R218" s="28"/>
    </row>
    <row r="219" spans="2:18" x14ac:dyDescent="0.3">
      <c r="B219" s="3"/>
      <c r="C219" s="29"/>
      <c r="D219" s="3"/>
      <c r="E219" s="3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</row>
    <row r="220" spans="2:18" x14ac:dyDescent="0.3">
      <c r="B220" s="30" t="s">
        <v>58</v>
      </c>
      <c r="C220" s="30"/>
      <c r="D220" s="30" t="s">
        <v>67</v>
      </c>
    </row>
    <row r="221" spans="2:18" x14ac:dyDescent="0.3">
      <c r="B221" s="3" t="s">
        <v>46</v>
      </c>
      <c r="C221" s="3" t="s">
        <v>43</v>
      </c>
      <c r="D221" s="3" t="s">
        <v>44</v>
      </c>
      <c r="E221" s="3" t="s">
        <v>45</v>
      </c>
      <c r="G221" s="19" t="s">
        <v>17</v>
      </c>
      <c r="H221" s="19" t="s">
        <v>57</v>
      </c>
      <c r="I221" s="19" t="s">
        <v>58</v>
      </c>
      <c r="J221" s="19" t="s">
        <v>59</v>
      </c>
      <c r="K221" s="3"/>
      <c r="L221" s="3"/>
      <c r="M221" s="3"/>
      <c r="N221" s="3"/>
      <c r="O221" s="3"/>
      <c r="P221" s="3"/>
      <c r="Q221" s="3"/>
      <c r="R221" s="3"/>
    </row>
    <row r="222" spans="2:18" x14ac:dyDescent="0.3">
      <c r="B222" s="3" t="s">
        <v>81</v>
      </c>
      <c r="C222" s="29">
        <v>145</v>
      </c>
      <c r="D222" s="29">
        <v>56</v>
      </c>
      <c r="E222" s="47">
        <v>0.6292134831460674</v>
      </c>
      <c r="G222" s="28">
        <v>132</v>
      </c>
      <c r="H222" s="28">
        <v>170</v>
      </c>
      <c r="I222" s="28">
        <v>145</v>
      </c>
      <c r="J222" s="28">
        <v>0</v>
      </c>
      <c r="K222" s="28"/>
      <c r="L222" s="28"/>
      <c r="M222" s="28"/>
      <c r="N222" s="28"/>
      <c r="O222" s="28"/>
      <c r="P222" s="28"/>
      <c r="Q222" s="28"/>
      <c r="R222" s="28"/>
    </row>
    <row r="223" spans="2:18" x14ac:dyDescent="0.3">
      <c r="B223" s="3" t="s">
        <v>79</v>
      </c>
      <c r="C223" s="29">
        <v>89</v>
      </c>
      <c r="D223" s="31"/>
      <c r="E223" s="31"/>
      <c r="G223" s="28">
        <v>85</v>
      </c>
      <c r="H223" s="28">
        <v>74</v>
      </c>
      <c r="I223" s="28">
        <v>89</v>
      </c>
      <c r="J223" s="28">
        <v>0</v>
      </c>
      <c r="K223" s="28"/>
      <c r="L223" s="28"/>
      <c r="M223" s="28"/>
      <c r="N223" s="28"/>
      <c r="O223" s="28"/>
      <c r="P223" s="28"/>
      <c r="Q223" s="28"/>
      <c r="R223" s="28"/>
    </row>
    <row r="224" spans="2:18" x14ac:dyDescent="0.3">
      <c r="B224" s="3"/>
      <c r="C224" s="29"/>
      <c r="D224" s="3"/>
      <c r="E224" s="3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</row>
    <row r="225" spans="2:18" x14ac:dyDescent="0.3">
      <c r="B225" s="39" t="s">
        <v>63</v>
      </c>
      <c r="C225" s="39"/>
      <c r="D225" s="39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</row>
    <row r="226" spans="2:18" x14ac:dyDescent="0.3">
      <c r="B226" s="30" t="s">
        <v>23</v>
      </c>
      <c r="C226" s="30"/>
      <c r="D226" s="30" t="s">
        <v>66</v>
      </c>
    </row>
    <row r="227" spans="2:18" x14ac:dyDescent="0.3">
      <c r="B227" s="3" t="s">
        <v>46</v>
      </c>
      <c r="C227" s="3" t="s">
        <v>43</v>
      </c>
      <c r="D227" s="3" t="s">
        <v>44</v>
      </c>
      <c r="E227" s="3" t="s">
        <v>45</v>
      </c>
      <c r="G227" s="19" t="s">
        <v>17</v>
      </c>
      <c r="H227" s="19" t="s">
        <v>20</v>
      </c>
      <c r="I227" s="19" t="s">
        <v>23</v>
      </c>
      <c r="J227" s="19" t="s">
        <v>26</v>
      </c>
      <c r="K227" s="19"/>
      <c r="L227" s="3"/>
      <c r="M227" s="3"/>
      <c r="N227" s="3"/>
      <c r="O227" s="3"/>
      <c r="P227" s="3"/>
      <c r="Q227" s="3"/>
      <c r="R227" s="3"/>
    </row>
    <row r="228" spans="2:18" x14ac:dyDescent="0.3">
      <c r="B228" s="3" t="s">
        <v>81</v>
      </c>
      <c r="C228" s="29">
        <v>417</v>
      </c>
      <c r="D228" s="29">
        <v>-227</v>
      </c>
      <c r="E228" s="47">
        <v>-0.35248447204968947</v>
      </c>
      <c r="G228" s="28">
        <v>157</v>
      </c>
      <c r="H228" s="28">
        <v>288</v>
      </c>
      <c r="I228" s="28">
        <v>417</v>
      </c>
      <c r="J228" s="28">
        <v>0</v>
      </c>
      <c r="K228" s="28"/>
      <c r="L228" s="28"/>
      <c r="M228" s="28"/>
      <c r="N228" s="28"/>
      <c r="O228" s="28"/>
      <c r="P228" s="28"/>
      <c r="Q228" s="28"/>
      <c r="R228" s="28"/>
    </row>
    <row r="229" spans="2:18" x14ac:dyDescent="0.3">
      <c r="B229" s="3" t="s">
        <v>79</v>
      </c>
      <c r="C229" s="29">
        <v>644</v>
      </c>
      <c r="D229" s="31"/>
      <c r="E229" s="31"/>
      <c r="G229" s="28">
        <v>150</v>
      </c>
      <c r="H229" s="28">
        <v>373</v>
      </c>
      <c r="I229" s="28">
        <v>644</v>
      </c>
      <c r="J229" s="28">
        <v>0</v>
      </c>
      <c r="K229" s="28"/>
      <c r="L229" s="28"/>
      <c r="M229" s="28"/>
      <c r="N229" s="28"/>
      <c r="O229" s="28"/>
      <c r="P229" s="28"/>
      <c r="Q229" s="28"/>
      <c r="R229" s="28"/>
    </row>
    <row r="230" spans="2:18" x14ac:dyDescent="0.3">
      <c r="B230" s="3"/>
      <c r="C230" s="29"/>
      <c r="D230" s="3"/>
      <c r="E230" s="3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</row>
    <row r="231" spans="2:18" x14ac:dyDescent="0.3">
      <c r="B231" s="30" t="s">
        <v>58</v>
      </c>
      <c r="C231" s="30"/>
      <c r="D231" s="30" t="s">
        <v>67</v>
      </c>
    </row>
    <row r="232" spans="2:18" x14ac:dyDescent="0.3">
      <c r="B232" s="3" t="s">
        <v>46</v>
      </c>
      <c r="C232" s="3" t="s">
        <v>43</v>
      </c>
      <c r="D232" s="3" t="s">
        <v>44</v>
      </c>
      <c r="E232" s="3" t="s">
        <v>45</v>
      </c>
      <c r="G232" s="19" t="s">
        <v>17</v>
      </c>
      <c r="H232" s="19" t="s">
        <v>57</v>
      </c>
      <c r="I232" s="19" t="s">
        <v>58</v>
      </c>
      <c r="J232" s="19" t="s">
        <v>59</v>
      </c>
      <c r="K232" s="3"/>
      <c r="L232" s="3"/>
      <c r="M232" s="3"/>
      <c r="N232" s="3"/>
      <c r="O232" s="3"/>
      <c r="P232" s="3"/>
      <c r="Q232" s="3"/>
      <c r="R232" s="3"/>
    </row>
    <row r="233" spans="2:18" x14ac:dyDescent="0.3">
      <c r="B233" s="3" t="s">
        <v>81</v>
      </c>
      <c r="C233" s="29">
        <v>129</v>
      </c>
      <c r="D233" s="29">
        <v>-142</v>
      </c>
      <c r="E233" s="47">
        <v>-0.52398523985239853</v>
      </c>
      <c r="G233" s="28">
        <v>157</v>
      </c>
      <c r="H233" s="28">
        <v>131</v>
      </c>
      <c r="I233" s="28">
        <v>129</v>
      </c>
      <c r="J233" s="28">
        <v>0</v>
      </c>
      <c r="K233" s="28"/>
      <c r="L233" s="28"/>
      <c r="M233" s="28"/>
      <c r="N233" s="28"/>
      <c r="O233" s="28"/>
      <c r="P233" s="28"/>
      <c r="Q233" s="28"/>
      <c r="R233" s="28"/>
    </row>
    <row r="234" spans="2:18" x14ac:dyDescent="0.3">
      <c r="B234" s="3" t="s">
        <v>79</v>
      </c>
      <c r="C234" s="29">
        <v>271</v>
      </c>
      <c r="D234" s="31"/>
      <c r="E234" s="31"/>
      <c r="G234" s="28">
        <v>150</v>
      </c>
      <c r="H234" s="28">
        <v>223</v>
      </c>
      <c r="I234" s="28">
        <v>271</v>
      </c>
      <c r="J234" s="28">
        <v>0</v>
      </c>
      <c r="K234" s="28"/>
      <c r="L234" s="28"/>
      <c r="M234" s="28"/>
      <c r="N234" s="28"/>
      <c r="O234" s="28"/>
      <c r="P234" s="28"/>
      <c r="Q234" s="28"/>
      <c r="R234" s="28"/>
    </row>
    <row r="235" spans="2:18" x14ac:dyDescent="0.3">
      <c r="B235" s="3"/>
      <c r="C235" s="29"/>
      <c r="D235" s="3"/>
      <c r="E235" s="3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</row>
    <row r="236" spans="2:18" x14ac:dyDescent="0.3">
      <c r="B236" s="42" t="s">
        <v>64</v>
      </c>
      <c r="C236" s="43"/>
      <c r="D236" s="44"/>
      <c r="E236" s="44"/>
      <c r="F236" s="40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</row>
    <row r="237" spans="2:18" x14ac:dyDescent="0.3">
      <c r="B237" s="4" t="s">
        <v>2</v>
      </c>
      <c r="C237" s="4"/>
      <c r="H237" s="4"/>
      <c r="N237" s="4"/>
    </row>
    <row r="238" spans="2:18" x14ac:dyDescent="0.3">
      <c r="B238" s="5" t="s">
        <v>61</v>
      </c>
      <c r="C238" s="3"/>
      <c r="D238" s="30"/>
      <c r="E238" s="3"/>
      <c r="F238" s="3"/>
      <c r="H238" s="5"/>
      <c r="I238" s="3"/>
      <c r="J238" s="3"/>
      <c r="K238" s="3"/>
      <c r="L238" s="3"/>
      <c r="N238" s="5"/>
      <c r="O238" s="3"/>
      <c r="P238" s="3"/>
      <c r="Q238" s="3"/>
      <c r="R238" s="3"/>
    </row>
    <row r="239" spans="2:18" x14ac:dyDescent="0.3">
      <c r="B239" s="3" t="s">
        <v>48</v>
      </c>
      <c r="C239" s="3" t="s">
        <v>47</v>
      </c>
      <c r="D239" s="3" t="s">
        <v>43</v>
      </c>
      <c r="E239" s="3" t="s">
        <v>49</v>
      </c>
      <c r="F239" s="3" t="s">
        <v>50</v>
      </c>
      <c r="H239" s="3"/>
      <c r="I239" s="3"/>
      <c r="J239" s="3"/>
      <c r="K239" s="3"/>
      <c r="L239" s="3"/>
      <c r="N239" s="3"/>
      <c r="O239" s="3"/>
      <c r="P239" s="3"/>
      <c r="Q239" s="3"/>
      <c r="R239" s="3"/>
    </row>
    <row r="240" spans="2:18" x14ac:dyDescent="0.3">
      <c r="B240" s="19" t="s">
        <v>23</v>
      </c>
      <c r="C240" t="s">
        <v>81</v>
      </c>
      <c r="D240" s="28">
        <v>907</v>
      </c>
      <c r="E240" s="28">
        <v>32</v>
      </c>
      <c r="F240" s="46">
        <v>3.6571428571428477E-2</v>
      </c>
      <c r="H240" s="19"/>
      <c r="J240" s="28"/>
      <c r="K240" s="28"/>
      <c r="L240" s="48"/>
      <c r="N240" s="19"/>
      <c r="P240" s="28"/>
      <c r="Q240" s="28"/>
      <c r="R240" s="48"/>
    </row>
    <row r="241" spans="2:18" x14ac:dyDescent="0.3">
      <c r="C241" t="s">
        <v>79</v>
      </c>
      <c r="D241" s="28">
        <v>875</v>
      </c>
      <c r="E241" s="31"/>
      <c r="F241" s="31"/>
      <c r="J241" s="28"/>
      <c r="K241" s="3"/>
      <c r="L241" s="3"/>
      <c r="P241" s="28"/>
      <c r="Q241" s="3"/>
      <c r="R241" s="3"/>
    </row>
    <row r="242" spans="2:18" x14ac:dyDescent="0.3">
      <c r="B242" s="2" t="s">
        <v>10</v>
      </c>
      <c r="C242" t="s">
        <v>81</v>
      </c>
      <c r="D242" s="28">
        <v>254</v>
      </c>
      <c r="E242" s="28">
        <v>-83</v>
      </c>
      <c r="F242" s="46">
        <v>-0.24629080118694358</v>
      </c>
      <c r="H242" s="2"/>
      <c r="J242" s="28"/>
      <c r="K242" s="28"/>
      <c r="L242" s="48"/>
      <c r="N242" s="2"/>
      <c r="P242" s="28"/>
      <c r="Q242" s="28"/>
      <c r="R242" s="48"/>
    </row>
    <row r="243" spans="2:18" x14ac:dyDescent="0.3">
      <c r="C243" t="s">
        <v>79</v>
      </c>
      <c r="D243" s="28">
        <v>337</v>
      </c>
      <c r="E243" s="31"/>
      <c r="F243" s="31"/>
      <c r="G243" s="28"/>
      <c r="J243" s="28"/>
      <c r="K243" s="3"/>
      <c r="L243" s="3"/>
      <c r="M243" s="28"/>
      <c r="P243" s="28"/>
      <c r="Q243" s="3"/>
      <c r="R243" s="3"/>
    </row>
    <row r="244" spans="2:18" x14ac:dyDescent="0.3">
      <c r="B244" s="3"/>
      <c r="C244" s="29"/>
      <c r="D244" s="3"/>
      <c r="E244" s="3"/>
      <c r="G244" s="28"/>
      <c r="H244" s="3"/>
      <c r="I244" s="29"/>
      <c r="J244" s="3"/>
      <c r="K244" s="3"/>
      <c r="M244" s="28"/>
      <c r="N244" s="3"/>
      <c r="O244" s="29"/>
      <c r="P244" s="3"/>
      <c r="Q244" s="3"/>
    </row>
    <row r="245" spans="2:18" x14ac:dyDescent="0.3">
      <c r="B245" s="41" t="s">
        <v>65</v>
      </c>
      <c r="C245" s="29"/>
      <c r="D245" s="3"/>
      <c r="E245" s="3"/>
      <c r="G245" s="28"/>
      <c r="H245" s="41"/>
      <c r="I245" s="29"/>
      <c r="J245" s="3"/>
      <c r="K245" s="3"/>
      <c r="M245" s="28"/>
      <c r="N245" s="41"/>
      <c r="O245" s="29"/>
      <c r="P245" s="3"/>
      <c r="Q245" s="3"/>
    </row>
    <row r="246" spans="2:18" x14ac:dyDescent="0.3">
      <c r="B246" s="3" t="s">
        <v>48</v>
      </c>
      <c r="C246" s="3" t="s">
        <v>47</v>
      </c>
      <c r="D246" s="3" t="s">
        <v>43</v>
      </c>
      <c r="E246" s="3" t="s">
        <v>49</v>
      </c>
      <c r="F246" s="3" t="s">
        <v>50</v>
      </c>
      <c r="G246" s="28"/>
      <c r="H246" s="3"/>
      <c r="I246" s="3"/>
      <c r="J246" s="3"/>
      <c r="K246" s="3"/>
      <c r="L246" s="3"/>
      <c r="M246" s="28"/>
      <c r="N246" s="3"/>
      <c r="O246" s="3"/>
      <c r="P246" s="3"/>
      <c r="Q246" s="3"/>
      <c r="R246" s="3"/>
    </row>
    <row r="247" spans="2:18" x14ac:dyDescent="0.3">
      <c r="B247" s="19" t="s">
        <v>23</v>
      </c>
      <c r="C247" t="s">
        <v>81</v>
      </c>
      <c r="D247" s="28">
        <v>447</v>
      </c>
      <c r="E247" s="28">
        <v>199</v>
      </c>
      <c r="F247" s="46">
        <v>0.80241935483870974</v>
      </c>
      <c r="G247" s="28"/>
      <c r="H247" s="19"/>
      <c r="J247" s="28"/>
      <c r="K247" s="28"/>
      <c r="L247" s="48"/>
      <c r="M247" s="28"/>
      <c r="N247" s="19"/>
      <c r="P247" s="28"/>
      <c r="Q247" s="28"/>
      <c r="R247" s="48"/>
    </row>
    <row r="248" spans="2:18" x14ac:dyDescent="0.3">
      <c r="C248" t="s">
        <v>79</v>
      </c>
      <c r="D248" s="28">
        <v>248</v>
      </c>
      <c r="E248" s="31"/>
      <c r="F248" s="31"/>
      <c r="G248" s="28"/>
      <c r="J248" s="28"/>
      <c r="K248" s="3"/>
      <c r="L248" s="3"/>
      <c r="M248" s="28"/>
      <c r="P248" s="28"/>
      <c r="Q248" s="3"/>
      <c r="R248" s="3"/>
    </row>
    <row r="249" spans="2:18" x14ac:dyDescent="0.3">
      <c r="B249" s="2" t="s">
        <v>58</v>
      </c>
      <c r="C249" t="s">
        <v>81</v>
      </c>
      <c r="D249" s="28">
        <v>145</v>
      </c>
      <c r="E249" s="28">
        <v>56</v>
      </c>
      <c r="F249" s="46">
        <v>0.6292134831460674</v>
      </c>
      <c r="G249" s="28"/>
      <c r="H249" s="2"/>
      <c r="J249" s="28"/>
      <c r="K249" s="28"/>
      <c r="L249" s="48"/>
      <c r="M249" s="28"/>
      <c r="N249" s="2"/>
      <c r="P249" s="28"/>
      <c r="Q249" s="28"/>
      <c r="R249" s="48"/>
    </row>
    <row r="250" spans="2:18" x14ac:dyDescent="0.3">
      <c r="C250" t="s">
        <v>79</v>
      </c>
      <c r="D250" s="28">
        <v>89</v>
      </c>
      <c r="E250" s="31"/>
      <c r="F250" s="31"/>
      <c r="G250" s="28"/>
      <c r="J250" s="28"/>
      <c r="K250" s="3"/>
      <c r="L250" s="3"/>
      <c r="M250" s="28"/>
      <c r="P250" s="28"/>
      <c r="Q250" s="3"/>
      <c r="R250" s="3"/>
    </row>
    <row r="251" spans="2:18" x14ac:dyDescent="0.3">
      <c r="B251" s="3"/>
      <c r="C251" s="29"/>
      <c r="D251" s="3"/>
      <c r="E251" s="3"/>
      <c r="G251" s="28"/>
      <c r="H251" s="3"/>
      <c r="I251" s="29"/>
      <c r="J251" s="3"/>
      <c r="K251" s="3"/>
      <c r="M251" s="28"/>
      <c r="N251" s="3"/>
      <c r="O251" s="29"/>
      <c r="P251" s="3"/>
      <c r="Q251" s="3"/>
    </row>
    <row r="252" spans="2:18" x14ac:dyDescent="0.3">
      <c r="B252" s="5" t="s">
        <v>63</v>
      </c>
      <c r="C252" s="29"/>
      <c r="D252" s="3"/>
      <c r="E252" s="3"/>
      <c r="G252" s="28"/>
      <c r="H252" s="5"/>
      <c r="I252" s="29"/>
      <c r="J252" s="3"/>
      <c r="K252" s="3"/>
      <c r="M252" s="28"/>
      <c r="N252" s="5"/>
      <c r="O252" s="29"/>
      <c r="P252" s="3"/>
      <c r="Q252" s="3"/>
    </row>
    <row r="253" spans="2:18" x14ac:dyDescent="0.3">
      <c r="B253" s="3" t="s">
        <v>48</v>
      </c>
      <c r="C253" s="3" t="s">
        <v>47</v>
      </c>
      <c r="D253" s="3" t="s">
        <v>43</v>
      </c>
      <c r="E253" s="3" t="s">
        <v>49</v>
      </c>
      <c r="F253" s="3" t="s">
        <v>50</v>
      </c>
      <c r="G253" s="28"/>
      <c r="H253" s="3"/>
      <c r="I253" s="3"/>
      <c r="J253" s="3"/>
      <c r="K253" s="3"/>
      <c r="L253" s="3"/>
      <c r="M253" s="28"/>
      <c r="N253" s="3"/>
      <c r="O253" s="3"/>
      <c r="P253" s="3"/>
      <c r="Q253" s="3"/>
      <c r="R253" s="3"/>
    </row>
    <row r="254" spans="2:18" x14ac:dyDescent="0.3">
      <c r="B254" s="19" t="s">
        <v>23</v>
      </c>
      <c r="C254" t="s">
        <v>81</v>
      </c>
      <c r="D254" s="28">
        <v>417</v>
      </c>
      <c r="E254" s="28">
        <v>-227</v>
      </c>
      <c r="F254" s="46">
        <v>-0.35248447204968947</v>
      </c>
      <c r="G254" s="28"/>
      <c r="H254" s="19"/>
      <c r="J254" s="28"/>
      <c r="K254" s="28"/>
      <c r="L254" s="48"/>
      <c r="M254" s="28"/>
      <c r="N254" s="19"/>
      <c r="P254" s="28"/>
      <c r="Q254" s="28"/>
      <c r="R254" s="48"/>
    </row>
    <row r="255" spans="2:18" x14ac:dyDescent="0.3">
      <c r="C255" t="s">
        <v>79</v>
      </c>
      <c r="D255" s="28">
        <v>644</v>
      </c>
      <c r="E255" s="31"/>
      <c r="F255" s="31"/>
      <c r="G255" s="28"/>
      <c r="J255" s="28"/>
      <c r="K255" s="3"/>
      <c r="L255" s="3"/>
      <c r="M255" s="28"/>
      <c r="P255" s="28"/>
      <c r="Q255" s="3"/>
      <c r="R255" s="3"/>
    </row>
    <row r="256" spans="2:18" x14ac:dyDescent="0.3">
      <c r="B256" s="2" t="s">
        <v>58</v>
      </c>
      <c r="C256" t="s">
        <v>81</v>
      </c>
      <c r="D256" s="28">
        <v>129</v>
      </c>
      <c r="E256" s="28">
        <v>-142</v>
      </c>
      <c r="F256" s="46">
        <v>-0.52398523985239853</v>
      </c>
      <c r="G256" s="28"/>
      <c r="H256" s="2"/>
      <c r="J256" s="28"/>
      <c r="K256" s="28"/>
      <c r="L256" s="48"/>
      <c r="M256" s="28"/>
      <c r="N256" s="2"/>
      <c r="P256" s="28"/>
      <c r="Q256" s="28"/>
      <c r="R256" s="48"/>
    </row>
    <row r="257" spans="2:18" x14ac:dyDescent="0.3">
      <c r="C257" t="s">
        <v>79</v>
      </c>
      <c r="D257" s="28">
        <v>271</v>
      </c>
      <c r="E257" s="31"/>
      <c r="F257" s="31"/>
      <c r="G257" s="28"/>
      <c r="J257" s="28"/>
      <c r="K257" s="3"/>
      <c r="L257" s="3"/>
      <c r="M257" s="28"/>
      <c r="P257" s="28"/>
      <c r="Q257" s="3"/>
      <c r="R257" s="3"/>
    </row>
    <row r="260" spans="2:18" x14ac:dyDescent="0.3">
      <c r="B260" s="33" t="s">
        <v>74</v>
      </c>
      <c r="C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</row>
    <row r="261" spans="2:18" x14ac:dyDescent="0.3">
      <c r="B261" s="37" t="s">
        <v>61</v>
      </c>
      <c r="C261" s="37"/>
      <c r="D261" s="37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2:18" x14ac:dyDescent="0.3">
      <c r="B262" s="30" t="s">
        <v>23</v>
      </c>
      <c r="C262" s="30"/>
      <c r="D262" s="30" t="s">
        <v>66</v>
      </c>
    </row>
    <row r="263" spans="2:18" x14ac:dyDescent="0.3">
      <c r="B263" s="3" t="s">
        <v>46</v>
      </c>
      <c r="C263" s="3" t="s">
        <v>43</v>
      </c>
      <c r="D263" s="3" t="s">
        <v>44</v>
      </c>
      <c r="E263" s="3" t="s">
        <v>45</v>
      </c>
      <c r="G263" s="19" t="s">
        <v>17</v>
      </c>
      <c r="H263" s="19" t="s">
        <v>20</v>
      </c>
      <c r="I263" s="19" t="s">
        <v>23</v>
      </c>
      <c r="J263" s="19" t="s">
        <v>26</v>
      </c>
      <c r="K263" s="19"/>
      <c r="L263" s="3"/>
      <c r="M263" s="3"/>
      <c r="N263" s="3"/>
      <c r="O263" s="3"/>
      <c r="P263" s="3"/>
      <c r="Q263" s="3"/>
      <c r="R263" s="3"/>
    </row>
    <row r="264" spans="2:18" x14ac:dyDescent="0.3">
      <c r="B264" s="3" t="s">
        <v>81</v>
      </c>
      <c r="C264" s="29">
        <v>16646</v>
      </c>
      <c r="D264" s="29">
        <v>-6015</v>
      </c>
      <c r="E264" s="47">
        <v>-0.26543400556021357</v>
      </c>
      <c r="G264" s="28">
        <v>4970</v>
      </c>
      <c r="H264" s="28">
        <v>12433</v>
      </c>
      <c r="I264" s="28">
        <v>16646</v>
      </c>
      <c r="J264" s="28">
        <v>0</v>
      </c>
      <c r="K264" s="28"/>
      <c r="L264" s="28"/>
      <c r="M264" s="28"/>
      <c r="N264" s="28"/>
      <c r="O264" s="28"/>
      <c r="P264" s="28"/>
      <c r="Q264" s="28"/>
      <c r="R264" s="28"/>
    </row>
    <row r="265" spans="2:18" x14ac:dyDescent="0.3">
      <c r="B265" s="3" t="s">
        <v>79</v>
      </c>
      <c r="C265" s="29">
        <v>22661</v>
      </c>
      <c r="D265" s="31"/>
      <c r="E265" s="31"/>
      <c r="G265" s="28">
        <v>5404</v>
      </c>
      <c r="H265" s="28">
        <v>15946</v>
      </c>
      <c r="I265" s="28">
        <v>22661</v>
      </c>
      <c r="J265" s="28">
        <v>0</v>
      </c>
      <c r="K265" s="28"/>
      <c r="L265" s="28"/>
      <c r="M265" s="28"/>
      <c r="N265" s="28"/>
      <c r="O265" s="28"/>
      <c r="P265" s="28"/>
      <c r="Q265" s="28"/>
      <c r="R265" s="28"/>
    </row>
    <row r="266" spans="2:18" x14ac:dyDescent="0.3">
      <c r="B266" s="3"/>
      <c r="C266" s="29"/>
      <c r="D266" s="3"/>
      <c r="E266" s="3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</row>
    <row r="267" spans="2:18" x14ac:dyDescent="0.3">
      <c r="B267" s="30" t="s">
        <v>58</v>
      </c>
      <c r="C267" s="30"/>
      <c r="D267" s="30" t="s">
        <v>67</v>
      </c>
    </row>
    <row r="268" spans="2:18" x14ac:dyDescent="0.3">
      <c r="B268" s="3" t="s">
        <v>46</v>
      </c>
      <c r="C268" s="3" t="s">
        <v>43</v>
      </c>
      <c r="D268" s="3" t="s">
        <v>44</v>
      </c>
      <c r="E268" s="3" t="s">
        <v>45</v>
      </c>
      <c r="G268" s="19" t="s">
        <v>17</v>
      </c>
      <c r="H268" s="19" t="s">
        <v>57</v>
      </c>
      <c r="I268" s="19" t="s">
        <v>58</v>
      </c>
      <c r="J268" s="19" t="s">
        <v>59</v>
      </c>
      <c r="K268" s="3"/>
      <c r="L268" s="3"/>
      <c r="M268" s="3"/>
      <c r="N268" s="3"/>
      <c r="O268" s="3"/>
      <c r="P268" s="3"/>
      <c r="Q268" s="3"/>
      <c r="R268" s="3"/>
    </row>
    <row r="269" spans="2:18" x14ac:dyDescent="0.3">
      <c r="B269" s="3" t="s">
        <v>81</v>
      </c>
      <c r="C269" s="29">
        <v>4213</v>
      </c>
      <c r="D269" s="29">
        <v>-2502</v>
      </c>
      <c r="E269" s="47">
        <v>-0.37259865971705142</v>
      </c>
      <c r="G269" s="28">
        <v>4970</v>
      </c>
      <c r="H269" s="28">
        <v>7463</v>
      </c>
      <c r="I269" s="28">
        <v>4213</v>
      </c>
      <c r="J269" s="28">
        <v>0</v>
      </c>
      <c r="K269" s="28"/>
      <c r="L269" s="28"/>
      <c r="M269" s="28"/>
      <c r="N269" s="28"/>
      <c r="O269" s="28"/>
      <c r="P269" s="28"/>
      <c r="Q269" s="28"/>
      <c r="R269" s="28"/>
    </row>
    <row r="270" spans="2:18" x14ac:dyDescent="0.3">
      <c r="B270" s="3" t="s">
        <v>79</v>
      </c>
      <c r="C270" s="29">
        <v>6715</v>
      </c>
      <c r="D270" s="31"/>
      <c r="E270" s="31"/>
      <c r="G270" s="28">
        <v>5404</v>
      </c>
      <c r="H270" s="28">
        <v>10542</v>
      </c>
      <c r="I270" s="28">
        <v>6715</v>
      </c>
      <c r="J270" s="28">
        <v>0</v>
      </c>
      <c r="K270" s="28"/>
      <c r="L270" s="28"/>
      <c r="M270" s="28"/>
      <c r="N270" s="28"/>
      <c r="O270" s="28"/>
      <c r="P270" s="28"/>
      <c r="Q270" s="28"/>
      <c r="R270" s="28"/>
    </row>
    <row r="271" spans="2:18" x14ac:dyDescent="0.3">
      <c r="B271" s="3"/>
      <c r="C271" s="29"/>
      <c r="D271" s="3"/>
      <c r="E271" s="3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</row>
    <row r="272" spans="2:18" x14ac:dyDescent="0.3">
      <c r="B272" s="39" t="s">
        <v>62</v>
      </c>
      <c r="C272" s="39"/>
      <c r="D272" s="39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</row>
    <row r="273" spans="2:18" x14ac:dyDescent="0.3">
      <c r="B273" s="30" t="s">
        <v>23</v>
      </c>
      <c r="C273" s="30"/>
      <c r="D273" s="30" t="s">
        <v>66</v>
      </c>
    </row>
    <row r="274" spans="2:18" x14ac:dyDescent="0.3">
      <c r="B274" s="3" t="s">
        <v>46</v>
      </c>
      <c r="C274" s="3" t="s">
        <v>43</v>
      </c>
      <c r="D274" s="3" t="s">
        <v>44</v>
      </c>
      <c r="E274" s="3" t="s">
        <v>45</v>
      </c>
      <c r="G274" s="19" t="s">
        <v>17</v>
      </c>
      <c r="H274" s="19" t="s">
        <v>20</v>
      </c>
      <c r="I274" s="19" t="s">
        <v>23</v>
      </c>
      <c r="J274" s="19" t="s">
        <v>26</v>
      </c>
      <c r="K274" s="19"/>
      <c r="L274" s="3"/>
      <c r="M274" s="3"/>
      <c r="N274" s="3"/>
      <c r="O274" s="3"/>
      <c r="P274" s="3"/>
      <c r="Q274" s="3"/>
      <c r="R274" s="3"/>
    </row>
    <row r="275" spans="2:18" x14ac:dyDescent="0.3">
      <c r="B275" s="3" t="s">
        <v>81</v>
      </c>
      <c r="C275" s="29">
        <v>9546</v>
      </c>
      <c r="D275" s="29">
        <v>-4492</v>
      </c>
      <c r="E275" s="47">
        <v>-0.31998860236500926</v>
      </c>
      <c r="G275" s="28">
        <v>2624</v>
      </c>
      <c r="H275" s="28">
        <v>6934</v>
      </c>
      <c r="I275" s="28">
        <v>9546</v>
      </c>
      <c r="J275" s="28">
        <v>0</v>
      </c>
      <c r="K275" s="28"/>
      <c r="L275" s="28"/>
      <c r="M275" s="28"/>
      <c r="N275" s="28"/>
      <c r="O275" s="28"/>
      <c r="P275" s="28"/>
      <c r="Q275" s="28"/>
      <c r="R275" s="28"/>
    </row>
    <row r="276" spans="2:18" x14ac:dyDescent="0.3">
      <c r="B276" s="3" t="s">
        <v>79</v>
      </c>
      <c r="C276" s="29">
        <v>14038</v>
      </c>
      <c r="D276" s="31"/>
      <c r="E276" s="31"/>
      <c r="G276" s="28">
        <v>2723</v>
      </c>
      <c r="H276" s="28">
        <v>10074</v>
      </c>
      <c r="I276" s="28">
        <v>14038</v>
      </c>
      <c r="J276" s="28">
        <v>0</v>
      </c>
      <c r="K276" s="28"/>
      <c r="L276" s="28"/>
      <c r="M276" s="28"/>
      <c r="N276" s="28"/>
      <c r="O276" s="28"/>
      <c r="P276" s="28"/>
      <c r="Q276" s="28"/>
      <c r="R276" s="28"/>
    </row>
    <row r="277" spans="2:18" x14ac:dyDescent="0.3">
      <c r="B277" s="3"/>
      <c r="C277" s="29"/>
      <c r="D277" s="3"/>
      <c r="E277" s="3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</row>
    <row r="278" spans="2:18" x14ac:dyDescent="0.3">
      <c r="B278" s="30" t="s">
        <v>58</v>
      </c>
      <c r="C278" s="30"/>
      <c r="D278" s="30" t="s">
        <v>67</v>
      </c>
    </row>
    <row r="279" spans="2:18" x14ac:dyDescent="0.3">
      <c r="B279" s="3" t="s">
        <v>46</v>
      </c>
      <c r="C279" s="3" t="s">
        <v>43</v>
      </c>
      <c r="D279" s="3" t="s">
        <v>44</v>
      </c>
      <c r="E279" s="3" t="s">
        <v>45</v>
      </c>
      <c r="G279" s="19" t="s">
        <v>17</v>
      </c>
      <c r="H279" s="19" t="s">
        <v>57</v>
      </c>
      <c r="I279" s="19" t="s">
        <v>58</v>
      </c>
      <c r="J279" s="19" t="s">
        <v>59</v>
      </c>
      <c r="K279" s="3"/>
      <c r="L279" s="3"/>
      <c r="M279" s="3"/>
      <c r="N279" s="3"/>
      <c r="O279" s="3"/>
      <c r="P279" s="3"/>
      <c r="Q279" s="3"/>
      <c r="R279" s="3"/>
    </row>
    <row r="280" spans="2:18" x14ac:dyDescent="0.3">
      <c r="B280" s="3" t="s">
        <v>81</v>
      </c>
      <c r="C280" s="29">
        <v>2612</v>
      </c>
      <c r="D280" s="29">
        <v>-1352</v>
      </c>
      <c r="E280" s="47">
        <v>-0.34106962663975782</v>
      </c>
      <c r="G280" s="28">
        <v>2624</v>
      </c>
      <c r="H280" s="28">
        <v>4310</v>
      </c>
      <c r="I280" s="28">
        <v>2612</v>
      </c>
      <c r="J280" s="28">
        <v>0</v>
      </c>
      <c r="K280" s="28"/>
      <c r="L280" s="28"/>
      <c r="M280" s="28"/>
      <c r="N280" s="28"/>
      <c r="O280" s="28"/>
      <c r="P280" s="28"/>
      <c r="Q280" s="28"/>
      <c r="R280" s="28"/>
    </row>
    <row r="281" spans="2:18" x14ac:dyDescent="0.3">
      <c r="B281" s="3" t="s">
        <v>79</v>
      </c>
      <c r="C281" s="29">
        <v>3964</v>
      </c>
      <c r="D281" s="31"/>
      <c r="E281" s="31"/>
      <c r="G281" s="28">
        <v>2723</v>
      </c>
      <c r="H281" s="28">
        <v>7351</v>
      </c>
      <c r="I281" s="28">
        <v>3964</v>
      </c>
      <c r="J281" s="28">
        <v>0</v>
      </c>
      <c r="K281" s="28"/>
      <c r="L281" s="28"/>
      <c r="M281" s="28"/>
      <c r="N281" s="28"/>
      <c r="O281" s="28"/>
      <c r="P281" s="28"/>
      <c r="Q281" s="28"/>
      <c r="R281" s="28"/>
    </row>
    <row r="282" spans="2:18" x14ac:dyDescent="0.3">
      <c r="B282" s="3"/>
      <c r="C282" s="29"/>
      <c r="D282" s="3"/>
      <c r="E282" s="3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</row>
    <row r="283" spans="2:18" x14ac:dyDescent="0.3">
      <c r="B283" s="39" t="s">
        <v>63</v>
      </c>
      <c r="C283" s="39"/>
      <c r="D283" s="39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</row>
    <row r="284" spans="2:18" x14ac:dyDescent="0.3">
      <c r="B284" s="30" t="s">
        <v>23</v>
      </c>
      <c r="C284" s="30"/>
      <c r="D284" s="30" t="s">
        <v>66</v>
      </c>
    </row>
    <row r="285" spans="2:18" x14ac:dyDescent="0.3">
      <c r="B285" s="3" t="s">
        <v>46</v>
      </c>
      <c r="C285" s="3" t="s">
        <v>43</v>
      </c>
      <c r="D285" s="3" t="s">
        <v>44</v>
      </c>
      <c r="E285" s="3" t="s">
        <v>45</v>
      </c>
      <c r="G285" s="19" t="s">
        <v>17</v>
      </c>
      <c r="H285" s="19" t="s">
        <v>20</v>
      </c>
      <c r="I285" s="19" t="s">
        <v>23</v>
      </c>
      <c r="J285" s="19" t="s">
        <v>26</v>
      </c>
      <c r="K285" s="19"/>
      <c r="L285" s="3"/>
      <c r="M285" s="3"/>
      <c r="N285" s="3"/>
      <c r="O285" s="3"/>
      <c r="P285" s="3"/>
      <c r="Q285" s="3"/>
      <c r="R285" s="3"/>
    </row>
    <row r="286" spans="2:18" x14ac:dyDescent="0.3">
      <c r="B286" s="3" t="s">
        <v>81</v>
      </c>
      <c r="C286" s="29">
        <v>6727</v>
      </c>
      <c r="D286" s="29">
        <v>-1477</v>
      </c>
      <c r="E286" s="47">
        <v>-0.18003412969283272</v>
      </c>
      <c r="G286" s="28">
        <v>1978</v>
      </c>
      <c r="H286" s="28">
        <v>5133</v>
      </c>
      <c r="I286" s="28">
        <v>6727</v>
      </c>
      <c r="J286" s="28">
        <v>0</v>
      </c>
      <c r="K286" s="28"/>
      <c r="L286" s="28"/>
      <c r="M286" s="28"/>
      <c r="N286" s="28"/>
      <c r="O286" s="28"/>
      <c r="P286" s="28"/>
      <c r="Q286" s="28"/>
      <c r="R286" s="28"/>
    </row>
    <row r="287" spans="2:18" x14ac:dyDescent="0.3">
      <c r="B287" s="3" t="s">
        <v>79</v>
      </c>
      <c r="C287" s="29">
        <v>8204</v>
      </c>
      <c r="D287" s="31"/>
      <c r="E287" s="31"/>
      <c r="G287" s="28">
        <v>2270</v>
      </c>
      <c r="H287" s="28">
        <v>5615</v>
      </c>
      <c r="I287" s="28">
        <v>8204</v>
      </c>
      <c r="J287" s="28">
        <v>0</v>
      </c>
      <c r="K287" s="28"/>
      <c r="L287" s="28"/>
      <c r="M287" s="28"/>
      <c r="N287" s="28"/>
      <c r="O287" s="28"/>
      <c r="P287" s="28"/>
      <c r="Q287" s="28"/>
      <c r="R287" s="28"/>
    </row>
    <row r="288" spans="2:18" x14ac:dyDescent="0.3">
      <c r="B288" s="3"/>
      <c r="C288" s="29"/>
      <c r="D288" s="3"/>
      <c r="E288" s="3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</row>
    <row r="289" spans="2:18" x14ac:dyDescent="0.3">
      <c r="B289" s="30" t="s">
        <v>58</v>
      </c>
      <c r="C289" s="30"/>
      <c r="D289" s="30" t="s">
        <v>67</v>
      </c>
    </row>
    <row r="290" spans="2:18" x14ac:dyDescent="0.3">
      <c r="B290" s="3" t="s">
        <v>46</v>
      </c>
      <c r="C290" s="3" t="s">
        <v>43</v>
      </c>
      <c r="D290" s="3" t="s">
        <v>44</v>
      </c>
      <c r="E290" s="3" t="s">
        <v>45</v>
      </c>
      <c r="G290" s="19" t="s">
        <v>17</v>
      </c>
      <c r="H290" s="19" t="s">
        <v>57</v>
      </c>
      <c r="I290" s="19" t="s">
        <v>58</v>
      </c>
      <c r="J290" s="19" t="s">
        <v>59</v>
      </c>
      <c r="K290" s="3"/>
      <c r="L290" s="3"/>
      <c r="M290" s="3"/>
      <c r="N290" s="3"/>
      <c r="O290" s="3"/>
      <c r="P290" s="3"/>
      <c r="Q290" s="3"/>
      <c r="R290" s="3"/>
    </row>
    <row r="291" spans="2:18" x14ac:dyDescent="0.3">
      <c r="B291" s="3" t="s">
        <v>81</v>
      </c>
      <c r="C291" s="29">
        <v>1594</v>
      </c>
      <c r="D291" s="29">
        <v>-995</v>
      </c>
      <c r="E291" s="47">
        <v>-0.38431826960216298</v>
      </c>
      <c r="G291" s="28">
        <v>1978</v>
      </c>
      <c r="H291" s="28">
        <v>3155</v>
      </c>
      <c r="I291" s="28">
        <v>1594</v>
      </c>
      <c r="J291" s="28">
        <v>0</v>
      </c>
      <c r="K291" s="28"/>
      <c r="L291" s="28"/>
      <c r="M291" s="28"/>
      <c r="N291" s="28"/>
      <c r="O291" s="28"/>
      <c r="P291" s="28"/>
      <c r="Q291" s="28"/>
      <c r="R291" s="28"/>
    </row>
    <row r="292" spans="2:18" x14ac:dyDescent="0.3">
      <c r="B292" s="3" t="s">
        <v>79</v>
      </c>
      <c r="C292" s="29">
        <v>2589</v>
      </c>
      <c r="D292" s="31"/>
      <c r="E292" s="31"/>
      <c r="G292" s="28">
        <v>2270</v>
      </c>
      <c r="H292" s="28">
        <v>3345</v>
      </c>
      <c r="I292" s="28">
        <v>2589</v>
      </c>
      <c r="J292" s="28">
        <v>0</v>
      </c>
      <c r="K292" s="28"/>
      <c r="L292" s="28"/>
      <c r="M292" s="28"/>
      <c r="N292" s="28"/>
      <c r="O292" s="28"/>
      <c r="P292" s="28"/>
      <c r="Q292" s="28"/>
      <c r="R292" s="28"/>
    </row>
    <row r="293" spans="2:18" x14ac:dyDescent="0.3">
      <c r="B293" s="3"/>
      <c r="C293" s="29"/>
      <c r="D293" s="3"/>
      <c r="E293" s="3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</row>
    <row r="294" spans="2:18" x14ac:dyDescent="0.3">
      <c r="B294" s="42" t="s">
        <v>64</v>
      </c>
      <c r="C294" s="43"/>
      <c r="D294" s="44"/>
      <c r="E294" s="44"/>
      <c r="F294" s="40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</row>
    <row r="295" spans="2:18" x14ac:dyDescent="0.3">
      <c r="B295" s="4" t="s">
        <v>68</v>
      </c>
      <c r="C295" s="4"/>
      <c r="H295" s="4"/>
      <c r="N295" s="4"/>
    </row>
    <row r="296" spans="2:18" x14ac:dyDescent="0.3">
      <c r="B296" s="5" t="s">
        <v>61</v>
      </c>
      <c r="C296" s="3"/>
      <c r="D296" s="30"/>
      <c r="E296" s="3"/>
      <c r="F296" s="3"/>
      <c r="H296" s="5"/>
      <c r="I296" s="3"/>
      <c r="J296" s="3"/>
      <c r="K296" s="3"/>
      <c r="L296" s="3"/>
      <c r="N296" s="5"/>
      <c r="O296" s="3"/>
      <c r="P296" s="3"/>
      <c r="Q296" s="3"/>
      <c r="R296" s="3"/>
    </row>
    <row r="297" spans="2:18" x14ac:dyDescent="0.3">
      <c r="B297" s="3" t="s">
        <v>48</v>
      </c>
      <c r="C297" s="3" t="s">
        <v>47</v>
      </c>
      <c r="D297" s="3" t="s">
        <v>43</v>
      </c>
      <c r="E297" s="3" t="s">
        <v>49</v>
      </c>
      <c r="F297" s="3" t="s">
        <v>50</v>
      </c>
      <c r="H297" s="3"/>
      <c r="I297" s="3"/>
      <c r="J297" s="3"/>
      <c r="K297" s="3"/>
      <c r="L297" s="3"/>
      <c r="N297" s="3"/>
      <c r="O297" s="3"/>
      <c r="P297" s="3"/>
      <c r="Q297" s="3"/>
      <c r="R297" s="3"/>
    </row>
    <row r="298" spans="2:18" x14ac:dyDescent="0.3">
      <c r="B298" s="19" t="s">
        <v>23</v>
      </c>
      <c r="C298" t="s">
        <v>81</v>
      </c>
      <c r="D298" s="28">
        <v>16646</v>
      </c>
      <c r="E298" s="28">
        <v>-6015</v>
      </c>
      <c r="F298" s="46">
        <v>-0.26543400556021357</v>
      </c>
      <c r="H298" s="19"/>
      <c r="J298" s="28"/>
      <c r="K298" s="28"/>
      <c r="L298" s="48"/>
      <c r="N298" s="19"/>
      <c r="P298" s="28"/>
      <c r="Q298" s="28"/>
      <c r="R298" s="48"/>
    </row>
    <row r="299" spans="2:18" x14ac:dyDescent="0.3">
      <c r="C299" t="s">
        <v>79</v>
      </c>
      <c r="D299" s="28">
        <v>22661</v>
      </c>
      <c r="E299" s="31"/>
      <c r="F299" s="31"/>
      <c r="J299" s="28"/>
      <c r="K299" s="3"/>
      <c r="L299" s="3"/>
      <c r="P299" s="28"/>
      <c r="Q299" s="3"/>
      <c r="R299" s="3"/>
    </row>
    <row r="300" spans="2:18" x14ac:dyDescent="0.3">
      <c r="B300" s="2" t="s">
        <v>58</v>
      </c>
      <c r="C300" t="s">
        <v>81</v>
      </c>
      <c r="D300" s="28">
        <v>4213</v>
      </c>
      <c r="E300" s="28">
        <v>-2502</v>
      </c>
      <c r="F300" s="46">
        <v>-0.37259865971705142</v>
      </c>
      <c r="H300" s="2"/>
      <c r="J300" s="28"/>
      <c r="K300" s="28"/>
      <c r="L300" s="48"/>
      <c r="N300" s="2"/>
      <c r="P300" s="28"/>
      <c r="Q300" s="28"/>
      <c r="R300" s="48"/>
    </row>
    <row r="301" spans="2:18" x14ac:dyDescent="0.3">
      <c r="C301" t="s">
        <v>79</v>
      </c>
      <c r="D301" s="28">
        <v>6715</v>
      </c>
      <c r="E301" s="31"/>
      <c r="F301" s="31"/>
      <c r="G301" s="28"/>
      <c r="J301" s="28"/>
      <c r="K301" s="3"/>
      <c r="L301" s="3"/>
      <c r="M301" s="28"/>
      <c r="P301" s="28"/>
      <c r="Q301" s="3"/>
      <c r="R301" s="3"/>
    </row>
    <row r="302" spans="2:18" x14ac:dyDescent="0.3">
      <c r="B302" s="3"/>
      <c r="C302" s="29"/>
      <c r="D302" s="3"/>
      <c r="E302" s="3"/>
      <c r="G302" s="28"/>
      <c r="H302" s="3"/>
      <c r="I302" s="29"/>
      <c r="J302" s="3"/>
      <c r="K302" s="3"/>
      <c r="M302" s="28"/>
      <c r="N302" s="3"/>
      <c r="O302" s="29"/>
      <c r="P302" s="3"/>
      <c r="Q302" s="3"/>
    </row>
    <row r="303" spans="2:18" x14ac:dyDescent="0.3">
      <c r="B303" s="41" t="s">
        <v>65</v>
      </c>
      <c r="C303" s="29"/>
      <c r="D303" s="3"/>
      <c r="E303" s="3"/>
      <c r="G303" s="28"/>
      <c r="H303" s="41"/>
      <c r="I303" s="29"/>
      <c r="J303" s="3"/>
      <c r="K303" s="3"/>
      <c r="M303" s="28"/>
      <c r="N303" s="41"/>
      <c r="O303" s="29"/>
      <c r="P303" s="3"/>
      <c r="Q303" s="3"/>
    </row>
    <row r="304" spans="2:18" x14ac:dyDescent="0.3">
      <c r="B304" s="3" t="s">
        <v>48</v>
      </c>
      <c r="C304" s="3" t="s">
        <v>47</v>
      </c>
      <c r="D304" s="3" t="s">
        <v>43</v>
      </c>
      <c r="E304" s="3" t="s">
        <v>49</v>
      </c>
      <c r="F304" s="3" t="s">
        <v>50</v>
      </c>
      <c r="G304" s="28"/>
      <c r="H304" s="3"/>
      <c r="I304" s="3"/>
      <c r="J304" s="3"/>
      <c r="K304" s="3"/>
      <c r="L304" s="3"/>
      <c r="M304" s="28"/>
      <c r="N304" s="3"/>
      <c r="O304" s="3"/>
      <c r="P304" s="3"/>
      <c r="Q304" s="3"/>
      <c r="R304" s="3"/>
    </row>
    <row r="305" spans="2:18" x14ac:dyDescent="0.3">
      <c r="B305" s="19" t="s">
        <v>23</v>
      </c>
      <c r="C305" t="s">
        <v>81</v>
      </c>
      <c r="D305" s="28">
        <v>9546</v>
      </c>
      <c r="E305" s="28">
        <v>-4492</v>
      </c>
      <c r="F305" s="46">
        <v>-0.31998860236500926</v>
      </c>
      <c r="G305" s="28"/>
      <c r="H305" s="19"/>
      <c r="J305" s="28"/>
      <c r="K305" s="28"/>
      <c r="L305" s="48"/>
      <c r="M305" s="28"/>
      <c r="N305" s="19"/>
      <c r="P305" s="28"/>
      <c r="Q305" s="28"/>
      <c r="R305" s="48"/>
    </row>
    <row r="306" spans="2:18" x14ac:dyDescent="0.3">
      <c r="C306" t="s">
        <v>79</v>
      </c>
      <c r="D306" s="28">
        <v>14038</v>
      </c>
      <c r="E306" s="31"/>
      <c r="F306" s="31"/>
      <c r="G306" s="28"/>
      <c r="J306" s="28"/>
      <c r="K306" s="3"/>
      <c r="L306" s="3"/>
      <c r="M306" s="28"/>
      <c r="P306" s="28"/>
      <c r="Q306" s="3"/>
      <c r="R306" s="3"/>
    </row>
    <row r="307" spans="2:18" x14ac:dyDescent="0.3">
      <c r="B307" s="2" t="s">
        <v>58</v>
      </c>
      <c r="C307" t="s">
        <v>81</v>
      </c>
      <c r="D307" s="28">
        <v>2612</v>
      </c>
      <c r="E307" s="28">
        <v>-1352</v>
      </c>
      <c r="F307" s="46">
        <v>-0.34106962663975782</v>
      </c>
      <c r="G307" s="28"/>
      <c r="H307" s="2"/>
      <c r="J307" s="28"/>
      <c r="K307" s="28"/>
      <c r="L307" s="48"/>
      <c r="M307" s="28"/>
      <c r="N307" s="2"/>
      <c r="P307" s="28"/>
      <c r="Q307" s="28"/>
      <c r="R307" s="48"/>
    </row>
    <row r="308" spans="2:18" x14ac:dyDescent="0.3">
      <c r="C308" t="s">
        <v>79</v>
      </c>
      <c r="D308" s="28">
        <v>3964</v>
      </c>
      <c r="E308" s="31"/>
      <c r="F308" s="31"/>
      <c r="G308" s="28"/>
      <c r="J308" s="28"/>
      <c r="K308" s="3"/>
      <c r="L308" s="3"/>
      <c r="M308" s="28"/>
      <c r="P308" s="28"/>
      <c r="Q308" s="3"/>
      <c r="R308" s="3"/>
    </row>
    <row r="309" spans="2:18" x14ac:dyDescent="0.3">
      <c r="B309" s="3"/>
      <c r="C309" s="29"/>
      <c r="D309" s="3"/>
      <c r="E309" s="3"/>
      <c r="G309" s="28"/>
      <c r="H309" s="3"/>
      <c r="I309" s="29"/>
      <c r="J309" s="3"/>
      <c r="K309" s="3"/>
      <c r="M309" s="28"/>
      <c r="N309" s="3"/>
      <c r="O309" s="29"/>
      <c r="P309" s="3"/>
      <c r="Q309" s="3"/>
    </row>
    <row r="310" spans="2:18" x14ac:dyDescent="0.3">
      <c r="B310" s="5" t="s">
        <v>63</v>
      </c>
      <c r="C310" s="29"/>
      <c r="D310" s="3"/>
      <c r="E310" s="3"/>
      <c r="G310" s="28"/>
      <c r="H310" s="5"/>
      <c r="I310" s="29"/>
      <c r="J310" s="3"/>
      <c r="K310" s="3"/>
      <c r="M310" s="28"/>
      <c r="N310" s="5"/>
      <c r="O310" s="29"/>
      <c r="P310" s="3"/>
      <c r="Q310" s="3"/>
    </row>
    <row r="311" spans="2:18" x14ac:dyDescent="0.3">
      <c r="B311" s="3" t="s">
        <v>48</v>
      </c>
      <c r="C311" s="3" t="s">
        <v>47</v>
      </c>
      <c r="D311" s="3" t="s">
        <v>43</v>
      </c>
      <c r="E311" s="3" t="s">
        <v>49</v>
      </c>
      <c r="F311" s="3" t="s">
        <v>50</v>
      </c>
      <c r="G311" s="28"/>
      <c r="H311" s="3"/>
      <c r="I311" s="3"/>
      <c r="J311" s="3"/>
      <c r="K311" s="3"/>
      <c r="L311" s="3"/>
      <c r="M311" s="28"/>
      <c r="N311" s="3"/>
      <c r="O311" s="3"/>
      <c r="P311" s="3"/>
      <c r="Q311" s="3"/>
      <c r="R311" s="3"/>
    </row>
    <row r="312" spans="2:18" x14ac:dyDescent="0.3">
      <c r="B312" s="19" t="s">
        <v>23</v>
      </c>
      <c r="C312" t="s">
        <v>81</v>
      </c>
      <c r="D312" s="28">
        <v>6727</v>
      </c>
      <c r="E312" s="28">
        <v>-1477</v>
      </c>
      <c r="F312" s="46">
        <v>-0.18003412969283272</v>
      </c>
      <c r="G312" s="28"/>
      <c r="H312" s="19"/>
      <c r="J312" s="28"/>
      <c r="K312" s="28"/>
      <c r="L312" s="48"/>
      <c r="M312" s="28"/>
      <c r="N312" s="19"/>
      <c r="P312" s="28"/>
      <c r="Q312" s="28"/>
      <c r="R312" s="48"/>
    </row>
    <row r="313" spans="2:18" x14ac:dyDescent="0.3">
      <c r="C313" t="s">
        <v>79</v>
      </c>
      <c r="D313" s="28">
        <v>8204</v>
      </c>
      <c r="E313" s="31"/>
      <c r="F313" s="31"/>
      <c r="G313" s="28"/>
      <c r="J313" s="28"/>
      <c r="K313" s="3"/>
      <c r="L313" s="3"/>
      <c r="M313" s="28"/>
      <c r="P313" s="28"/>
      <c r="Q313" s="3"/>
      <c r="R313" s="3"/>
    </row>
    <row r="314" spans="2:18" x14ac:dyDescent="0.3">
      <c r="B314" s="2" t="s">
        <v>58</v>
      </c>
      <c r="C314" t="s">
        <v>81</v>
      </c>
      <c r="D314" s="28">
        <v>1594</v>
      </c>
      <c r="E314" s="28">
        <v>-995</v>
      </c>
      <c r="F314" s="46">
        <v>-0.38431826960216298</v>
      </c>
      <c r="G314" s="28"/>
      <c r="H314" s="2"/>
      <c r="J314" s="28"/>
      <c r="K314" s="28"/>
      <c r="L314" s="48"/>
      <c r="M314" s="28"/>
      <c r="N314" s="2"/>
      <c r="P314" s="28"/>
      <c r="Q314" s="28"/>
      <c r="R314" s="48"/>
    </row>
    <row r="315" spans="2:18" x14ac:dyDescent="0.3">
      <c r="C315" t="s">
        <v>79</v>
      </c>
      <c r="D315" s="28">
        <v>2589</v>
      </c>
      <c r="E315" s="31"/>
      <c r="F315" s="31"/>
      <c r="G315" s="28"/>
      <c r="J315" s="28"/>
      <c r="K315" s="3"/>
      <c r="L315" s="3"/>
      <c r="M315" s="28"/>
      <c r="P315" s="28"/>
      <c r="Q315" s="3"/>
      <c r="R315" s="3"/>
    </row>
    <row r="318" spans="2:18" x14ac:dyDescent="0.3">
      <c r="B318" s="33" t="s">
        <v>75</v>
      </c>
      <c r="C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</row>
    <row r="319" spans="2:18" x14ac:dyDescent="0.3">
      <c r="B319" s="37" t="s">
        <v>61</v>
      </c>
      <c r="C319" s="37"/>
      <c r="D319" s="37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2:18" x14ac:dyDescent="0.3">
      <c r="B320" s="30" t="s">
        <v>23</v>
      </c>
      <c r="C320" s="30"/>
      <c r="D320" s="30" t="s">
        <v>66</v>
      </c>
    </row>
    <row r="321" spans="2:18" x14ac:dyDescent="0.3">
      <c r="B321" s="3" t="s">
        <v>46</v>
      </c>
      <c r="C321" s="3" t="s">
        <v>43</v>
      </c>
      <c r="D321" s="3" t="s">
        <v>44</v>
      </c>
      <c r="E321" s="3" t="s">
        <v>45</v>
      </c>
      <c r="G321" s="19" t="s">
        <v>17</v>
      </c>
      <c r="H321" s="19" t="s">
        <v>20</v>
      </c>
      <c r="I321" s="19" t="s">
        <v>23</v>
      </c>
      <c r="J321" s="19" t="s">
        <v>26</v>
      </c>
      <c r="K321" s="19"/>
      <c r="L321" s="3"/>
      <c r="M321" s="3"/>
      <c r="N321" s="3"/>
      <c r="O321" s="3"/>
      <c r="P321" s="3"/>
      <c r="Q321" s="3"/>
      <c r="R321" s="3"/>
    </row>
    <row r="322" spans="2:18" x14ac:dyDescent="0.3">
      <c r="B322" s="3" t="s">
        <v>81</v>
      </c>
      <c r="C322" s="29">
        <v>1937</v>
      </c>
      <c r="D322" s="29">
        <v>288</v>
      </c>
      <c r="E322" s="47">
        <v>0.17465130382049732</v>
      </c>
      <c r="G322" s="28">
        <v>688</v>
      </c>
      <c r="H322" s="28">
        <v>1281</v>
      </c>
      <c r="I322" s="28">
        <v>1937</v>
      </c>
      <c r="J322" s="28">
        <v>0</v>
      </c>
      <c r="K322" s="28"/>
      <c r="L322" s="28"/>
      <c r="M322" s="28"/>
      <c r="N322" s="28"/>
      <c r="O322" s="28"/>
      <c r="P322" s="28"/>
      <c r="Q322" s="28"/>
      <c r="R322" s="28"/>
    </row>
    <row r="323" spans="2:18" x14ac:dyDescent="0.3">
      <c r="B323" s="3" t="s">
        <v>79</v>
      </c>
      <c r="C323" s="29">
        <v>1649</v>
      </c>
      <c r="D323" s="31"/>
      <c r="E323" s="31"/>
      <c r="G323" s="28">
        <v>573</v>
      </c>
      <c r="H323" s="28">
        <v>1153</v>
      </c>
      <c r="I323" s="28">
        <v>1649</v>
      </c>
      <c r="J323" s="28">
        <v>0</v>
      </c>
      <c r="K323" s="28"/>
      <c r="L323" s="28"/>
      <c r="M323" s="28"/>
      <c r="N323" s="28"/>
      <c r="O323" s="28"/>
      <c r="P323" s="28"/>
      <c r="Q323" s="28"/>
      <c r="R323" s="28"/>
    </row>
    <row r="324" spans="2:18" x14ac:dyDescent="0.3">
      <c r="B324" s="3"/>
      <c r="C324" s="29"/>
      <c r="D324" s="3"/>
      <c r="E324" s="3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</row>
    <row r="325" spans="2:18" x14ac:dyDescent="0.3">
      <c r="B325" s="30" t="s">
        <v>58</v>
      </c>
      <c r="C325" s="30"/>
      <c r="D325" s="30" t="s">
        <v>67</v>
      </c>
    </row>
    <row r="326" spans="2:18" x14ac:dyDescent="0.3">
      <c r="B326" s="3" t="s">
        <v>46</v>
      </c>
      <c r="C326" s="3" t="s">
        <v>43</v>
      </c>
      <c r="D326" s="3" t="s">
        <v>44</v>
      </c>
      <c r="E326" s="3" t="s">
        <v>45</v>
      </c>
      <c r="G326" s="19" t="s">
        <v>17</v>
      </c>
      <c r="H326" s="19" t="s">
        <v>57</v>
      </c>
      <c r="I326" s="19" t="s">
        <v>58</v>
      </c>
      <c r="J326" s="19" t="s">
        <v>59</v>
      </c>
      <c r="K326" s="3"/>
      <c r="L326" s="3"/>
      <c r="M326" s="3"/>
      <c r="N326" s="3"/>
      <c r="O326" s="3"/>
      <c r="P326" s="3"/>
      <c r="Q326" s="3"/>
      <c r="R326" s="3"/>
    </row>
    <row r="327" spans="2:18" x14ac:dyDescent="0.3">
      <c r="B327" s="3" t="s">
        <v>81</v>
      </c>
      <c r="C327" s="29">
        <v>545</v>
      </c>
      <c r="D327" s="29">
        <v>49</v>
      </c>
      <c r="E327" s="47">
        <v>9.879032258064524E-2</v>
      </c>
      <c r="G327" s="28">
        <v>688</v>
      </c>
      <c r="H327" s="28">
        <v>593</v>
      </c>
      <c r="I327" s="28">
        <v>423</v>
      </c>
      <c r="J327" s="28">
        <v>0</v>
      </c>
      <c r="K327" s="28"/>
      <c r="L327" s="28"/>
      <c r="M327" s="28"/>
      <c r="N327" s="28"/>
      <c r="O327" s="28"/>
      <c r="P327" s="28"/>
      <c r="Q327" s="28"/>
      <c r="R327" s="28"/>
    </row>
    <row r="328" spans="2:18" x14ac:dyDescent="0.3">
      <c r="B328" s="3" t="s">
        <v>79</v>
      </c>
      <c r="C328" s="29">
        <v>496</v>
      </c>
      <c r="D328" s="31"/>
      <c r="E328" s="31"/>
      <c r="G328" s="28">
        <v>573</v>
      </c>
      <c r="H328" s="28">
        <v>580</v>
      </c>
      <c r="I328" s="28">
        <v>496</v>
      </c>
      <c r="J328" s="28">
        <v>0</v>
      </c>
      <c r="K328" s="28"/>
      <c r="L328" s="28"/>
      <c r="M328" s="28"/>
      <c r="N328" s="28"/>
      <c r="O328" s="28"/>
      <c r="P328" s="28"/>
      <c r="Q328" s="28"/>
      <c r="R328" s="28"/>
    </row>
    <row r="329" spans="2:18" x14ac:dyDescent="0.3">
      <c r="B329" s="3"/>
      <c r="C329" s="29"/>
      <c r="D329" s="3"/>
      <c r="E329" s="3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</row>
    <row r="330" spans="2:18" x14ac:dyDescent="0.3">
      <c r="B330" s="39" t="s">
        <v>62</v>
      </c>
      <c r="C330" s="39"/>
      <c r="D330" s="39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</row>
    <row r="331" spans="2:18" x14ac:dyDescent="0.3">
      <c r="B331" s="30" t="s">
        <v>23</v>
      </c>
      <c r="C331" s="30"/>
      <c r="D331" s="30" t="s">
        <v>66</v>
      </c>
    </row>
    <row r="332" spans="2:18" x14ac:dyDescent="0.3">
      <c r="B332" s="3" t="s">
        <v>46</v>
      </c>
      <c r="C332" s="3" t="s">
        <v>43</v>
      </c>
      <c r="D332" s="3" t="s">
        <v>44</v>
      </c>
      <c r="E332" s="3" t="s">
        <v>45</v>
      </c>
      <c r="G332" s="19" t="s">
        <v>17</v>
      </c>
      <c r="H332" s="19" t="s">
        <v>20</v>
      </c>
      <c r="I332" s="19" t="s">
        <v>23</v>
      </c>
      <c r="J332" s="19" t="s">
        <v>26</v>
      </c>
      <c r="K332" s="19"/>
      <c r="L332" s="3"/>
      <c r="M332" s="3"/>
      <c r="N332" s="3"/>
      <c r="O332" s="3"/>
      <c r="P332" s="3"/>
      <c r="Q332" s="3"/>
      <c r="R332" s="3"/>
    </row>
    <row r="333" spans="2:18" x14ac:dyDescent="0.3">
      <c r="B333" s="3" t="s">
        <v>81</v>
      </c>
      <c r="C333" s="29">
        <v>892</v>
      </c>
      <c r="D333" s="29">
        <v>95</v>
      </c>
      <c r="E333" s="47">
        <v>0.11919698870765361</v>
      </c>
      <c r="G333" s="28">
        <v>259</v>
      </c>
      <c r="H333" s="28">
        <v>500</v>
      </c>
      <c r="I333" s="28">
        <v>892</v>
      </c>
      <c r="J333" s="28">
        <v>0</v>
      </c>
      <c r="K333" s="28"/>
      <c r="L333" s="28"/>
      <c r="M333" s="28"/>
      <c r="N333" s="28"/>
      <c r="O333" s="28"/>
      <c r="P333" s="28"/>
      <c r="Q333" s="28"/>
      <c r="R333" s="28"/>
    </row>
    <row r="334" spans="2:18" x14ac:dyDescent="0.3">
      <c r="B334" s="3" t="s">
        <v>79</v>
      </c>
      <c r="C334" s="29">
        <v>797</v>
      </c>
      <c r="D334" s="31"/>
      <c r="E334" s="31"/>
      <c r="G334" s="28">
        <v>211</v>
      </c>
      <c r="H334" s="28">
        <v>570</v>
      </c>
      <c r="I334" s="28">
        <v>797</v>
      </c>
      <c r="J334" s="28">
        <v>0</v>
      </c>
      <c r="K334" s="28"/>
      <c r="L334" s="28"/>
      <c r="M334" s="28"/>
      <c r="N334" s="28"/>
      <c r="O334" s="28"/>
      <c r="P334" s="28"/>
      <c r="Q334" s="28"/>
      <c r="R334" s="28"/>
    </row>
    <row r="335" spans="2:18" x14ac:dyDescent="0.3">
      <c r="B335" s="3"/>
      <c r="C335" s="29"/>
      <c r="D335" s="3"/>
      <c r="E335" s="3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</row>
    <row r="336" spans="2:18" x14ac:dyDescent="0.3">
      <c r="B336" s="30" t="s">
        <v>58</v>
      </c>
      <c r="C336" s="30"/>
      <c r="D336" s="30" t="s">
        <v>67</v>
      </c>
    </row>
    <row r="337" spans="2:18" x14ac:dyDescent="0.3">
      <c r="B337" s="3" t="s">
        <v>46</v>
      </c>
      <c r="C337" s="3" t="s">
        <v>43</v>
      </c>
      <c r="D337" s="3" t="s">
        <v>44</v>
      </c>
      <c r="E337" s="3" t="s">
        <v>45</v>
      </c>
      <c r="G337" s="19" t="s">
        <v>17</v>
      </c>
      <c r="H337" s="19" t="s">
        <v>57</v>
      </c>
      <c r="I337" s="19" t="s">
        <v>58</v>
      </c>
      <c r="J337" s="19" t="s">
        <v>59</v>
      </c>
      <c r="K337" s="3"/>
      <c r="L337" s="3"/>
      <c r="M337" s="3"/>
      <c r="N337" s="3"/>
      <c r="O337" s="3"/>
      <c r="P337" s="3"/>
      <c r="Q337" s="3"/>
      <c r="R337" s="3"/>
    </row>
    <row r="338" spans="2:18" x14ac:dyDescent="0.3">
      <c r="B338" s="3" t="s">
        <v>81</v>
      </c>
      <c r="C338" s="29">
        <v>315</v>
      </c>
      <c r="D338" s="29">
        <v>88</v>
      </c>
      <c r="E338" s="47">
        <v>0.38766519823788537</v>
      </c>
      <c r="G338" s="28">
        <v>259</v>
      </c>
      <c r="H338" s="28">
        <v>241</v>
      </c>
      <c r="I338" s="28">
        <v>225</v>
      </c>
      <c r="J338" s="28">
        <v>0</v>
      </c>
      <c r="K338" s="28"/>
      <c r="L338" s="28"/>
      <c r="M338" s="28"/>
      <c r="N338" s="28"/>
      <c r="O338" s="28"/>
      <c r="P338" s="28"/>
      <c r="Q338" s="28"/>
      <c r="R338" s="28"/>
    </row>
    <row r="339" spans="2:18" x14ac:dyDescent="0.3">
      <c r="B339" s="3" t="s">
        <v>79</v>
      </c>
      <c r="C339" s="29">
        <v>227</v>
      </c>
      <c r="D339" s="31"/>
      <c r="E339" s="31"/>
      <c r="G339" s="28">
        <v>211</v>
      </c>
      <c r="H339" s="28">
        <v>359</v>
      </c>
      <c r="I339" s="28">
        <v>227</v>
      </c>
      <c r="J339" s="28">
        <v>0</v>
      </c>
      <c r="K339" s="28"/>
      <c r="L339" s="28"/>
      <c r="M339" s="28"/>
      <c r="N339" s="28"/>
      <c r="O339" s="28"/>
      <c r="P339" s="28"/>
      <c r="Q339" s="28"/>
      <c r="R339" s="28"/>
    </row>
    <row r="340" spans="2:18" x14ac:dyDescent="0.3">
      <c r="B340" s="3"/>
      <c r="C340" s="29"/>
      <c r="D340" s="3"/>
      <c r="E340" s="3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</row>
    <row r="341" spans="2:18" x14ac:dyDescent="0.3">
      <c r="B341" s="39" t="s">
        <v>63</v>
      </c>
      <c r="C341" s="39"/>
      <c r="D341" s="39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</row>
    <row r="342" spans="2:18" x14ac:dyDescent="0.3">
      <c r="B342" s="30" t="s">
        <v>23</v>
      </c>
      <c r="C342" s="30"/>
      <c r="D342" s="30" t="s">
        <v>66</v>
      </c>
    </row>
    <row r="343" spans="2:18" x14ac:dyDescent="0.3">
      <c r="B343" s="3" t="s">
        <v>46</v>
      </c>
      <c r="C343" s="3" t="s">
        <v>43</v>
      </c>
      <c r="D343" s="3" t="s">
        <v>44</v>
      </c>
      <c r="E343" s="3" t="s">
        <v>45</v>
      </c>
      <c r="G343" s="19" t="s">
        <v>17</v>
      </c>
      <c r="H343" s="19" t="s">
        <v>20</v>
      </c>
      <c r="I343" s="19" t="s">
        <v>23</v>
      </c>
      <c r="J343" s="19" t="s">
        <v>26</v>
      </c>
      <c r="K343" s="19"/>
      <c r="L343" s="3"/>
      <c r="M343" s="3"/>
      <c r="N343" s="3"/>
      <c r="O343" s="3"/>
      <c r="P343" s="3"/>
      <c r="Q343" s="3"/>
      <c r="R343" s="3"/>
    </row>
    <row r="344" spans="2:18" x14ac:dyDescent="0.3">
      <c r="B344" s="3" t="s">
        <v>81</v>
      </c>
      <c r="C344" s="29">
        <v>1478</v>
      </c>
      <c r="D344" s="29">
        <v>275</v>
      </c>
      <c r="E344" s="47">
        <v>0.22859517871986701</v>
      </c>
      <c r="G344" s="28">
        <v>543</v>
      </c>
      <c r="H344" s="28">
        <v>1063</v>
      </c>
      <c r="I344" s="28">
        <v>1478</v>
      </c>
      <c r="J344" s="28">
        <v>0</v>
      </c>
      <c r="K344" s="28"/>
      <c r="L344" s="28"/>
      <c r="M344" s="28"/>
      <c r="N344" s="28"/>
      <c r="O344" s="28"/>
      <c r="P344" s="28"/>
      <c r="Q344" s="28"/>
      <c r="R344" s="28"/>
    </row>
    <row r="345" spans="2:18" x14ac:dyDescent="0.3">
      <c r="B345" s="3" t="s">
        <v>79</v>
      </c>
      <c r="C345" s="29">
        <v>1203</v>
      </c>
      <c r="D345" s="31"/>
      <c r="E345" s="31"/>
      <c r="G345" s="28">
        <v>93</v>
      </c>
      <c r="H345" s="28">
        <v>1028</v>
      </c>
      <c r="I345" s="28">
        <v>1203</v>
      </c>
      <c r="J345" s="28">
        <v>0</v>
      </c>
      <c r="K345" s="28"/>
      <c r="L345" s="28"/>
      <c r="M345" s="28"/>
      <c r="N345" s="28"/>
      <c r="O345" s="28"/>
      <c r="P345" s="28"/>
      <c r="Q345" s="28"/>
      <c r="R345" s="28"/>
    </row>
    <row r="346" spans="2:18" x14ac:dyDescent="0.3">
      <c r="B346" s="3"/>
      <c r="C346" s="29"/>
      <c r="D346" s="3"/>
      <c r="E346" s="3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</row>
    <row r="347" spans="2:18" x14ac:dyDescent="0.3">
      <c r="B347" s="30" t="s">
        <v>58</v>
      </c>
      <c r="C347" s="30"/>
      <c r="D347" s="30" t="s">
        <v>67</v>
      </c>
    </row>
    <row r="348" spans="2:18" x14ac:dyDescent="0.3">
      <c r="B348" s="3" t="s">
        <v>46</v>
      </c>
      <c r="C348" s="3" t="s">
        <v>43</v>
      </c>
      <c r="D348" s="3" t="s">
        <v>44</v>
      </c>
      <c r="E348" s="3" t="s">
        <v>45</v>
      </c>
      <c r="G348" s="19" t="s">
        <v>17</v>
      </c>
      <c r="H348" s="19" t="s">
        <v>57</v>
      </c>
      <c r="I348" s="19" t="s">
        <v>58</v>
      </c>
      <c r="J348" s="19" t="s">
        <v>59</v>
      </c>
      <c r="K348" s="3"/>
      <c r="L348" s="3"/>
      <c r="M348" s="3"/>
      <c r="N348" s="3"/>
      <c r="O348" s="3"/>
      <c r="P348" s="3"/>
      <c r="Q348" s="3"/>
      <c r="R348" s="3"/>
    </row>
    <row r="349" spans="2:18" x14ac:dyDescent="0.3">
      <c r="B349" s="3" t="s">
        <v>81</v>
      </c>
      <c r="C349" s="29">
        <v>393</v>
      </c>
      <c r="D349" s="29">
        <v>218</v>
      </c>
      <c r="E349" s="47">
        <v>1.2457142857142856</v>
      </c>
      <c r="G349" s="28">
        <v>543</v>
      </c>
      <c r="H349" s="28">
        <v>520</v>
      </c>
      <c r="I349" s="28">
        <v>378</v>
      </c>
      <c r="J349" s="28">
        <v>0</v>
      </c>
      <c r="K349" s="28"/>
      <c r="L349" s="28"/>
      <c r="M349" s="28"/>
      <c r="N349" s="28"/>
      <c r="O349" s="28"/>
      <c r="P349" s="28"/>
      <c r="Q349" s="28"/>
      <c r="R349" s="28"/>
    </row>
    <row r="350" spans="2:18" x14ac:dyDescent="0.3">
      <c r="B350" s="3" t="s">
        <v>79</v>
      </c>
      <c r="C350" s="29">
        <v>175</v>
      </c>
      <c r="D350" s="31"/>
      <c r="E350" s="31"/>
      <c r="G350" s="28">
        <v>93</v>
      </c>
      <c r="H350" s="28">
        <v>935</v>
      </c>
      <c r="I350" s="28">
        <v>175</v>
      </c>
      <c r="J350" s="28">
        <v>0</v>
      </c>
      <c r="K350" s="28"/>
      <c r="L350" s="28"/>
      <c r="M350" s="28"/>
      <c r="N350" s="28"/>
      <c r="O350" s="28"/>
      <c r="P350" s="28"/>
      <c r="Q350" s="28"/>
      <c r="R350" s="28"/>
    </row>
    <row r="351" spans="2:18" x14ac:dyDescent="0.3">
      <c r="B351" s="3"/>
      <c r="C351" s="29"/>
      <c r="D351" s="3"/>
      <c r="E351" s="3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</row>
    <row r="352" spans="2:18" x14ac:dyDescent="0.3">
      <c r="B352" s="42" t="s">
        <v>64</v>
      </c>
      <c r="C352" s="43"/>
      <c r="D352" s="44"/>
      <c r="E352" s="44"/>
      <c r="F352" s="40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</row>
    <row r="353" spans="2:18" x14ac:dyDescent="0.3">
      <c r="B353" s="4" t="s">
        <v>69</v>
      </c>
      <c r="C353" s="4"/>
      <c r="H353" s="4" t="s">
        <v>14</v>
      </c>
      <c r="I353" s="4"/>
      <c r="N353" s="4"/>
    </row>
    <row r="354" spans="2:18" x14ac:dyDescent="0.3">
      <c r="B354" s="5" t="s">
        <v>61</v>
      </c>
      <c r="C354" s="3"/>
      <c r="D354" s="30"/>
      <c r="E354" s="3"/>
      <c r="F354" s="3"/>
      <c r="H354" s="5" t="s">
        <v>61</v>
      </c>
      <c r="I354" s="3"/>
      <c r="J354" s="30"/>
      <c r="K354" s="3"/>
      <c r="L354" s="3"/>
      <c r="N354" s="5"/>
      <c r="O354" s="3"/>
      <c r="P354" s="3"/>
      <c r="Q354" s="3"/>
      <c r="R354" s="3"/>
    </row>
    <row r="355" spans="2:18" x14ac:dyDescent="0.3">
      <c r="B355" s="3" t="s">
        <v>48</v>
      </c>
      <c r="C355" s="3" t="s">
        <v>47</v>
      </c>
      <c r="D355" s="3" t="s">
        <v>43</v>
      </c>
      <c r="E355" s="3" t="s">
        <v>49</v>
      </c>
      <c r="F355" s="3" t="s">
        <v>50</v>
      </c>
      <c r="H355" s="3" t="s">
        <v>48</v>
      </c>
      <c r="I355" s="3" t="s">
        <v>47</v>
      </c>
      <c r="J355" s="3" t="s">
        <v>43</v>
      </c>
      <c r="K355" s="3" t="s">
        <v>49</v>
      </c>
      <c r="L355" s="3" t="s">
        <v>50</v>
      </c>
      <c r="N355" s="3"/>
      <c r="O355" s="3"/>
      <c r="P355" s="3"/>
      <c r="Q355" s="3"/>
      <c r="R355" s="3"/>
    </row>
    <row r="356" spans="2:18" x14ac:dyDescent="0.3">
      <c r="B356" s="19" t="s">
        <v>23</v>
      </c>
      <c r="C356" t="s">
        <v>81</v>
      </c>
      <c r="D356" s="28">
        <v>1598</v>
      </c>
      <c r="E356" s="28">
        <v>275</v>
      </c>
      <c r="F356" s="46">
        <v>0.20786092214663654</v>
      </c>
      <c r="H356" s="19" t="s">
        <v>23</v>
      </c>
      <c r="I356" t="s">
        <v>81</v>
      </c>
      <c r="J356" s="28">
        <v>339</v>
      </c>
      <c r="K356" s="28">
        <v>13</v>
      </c>
      <c r="L356" s="46">
        <v>3.9877300613496924E-2</v>
      </c>
      <c r="N356" s="19"/>
      <c r="P356" s="28"/>
      <c r="Q356" s="28"/>
      <c r="R356" s="48"/>
    </row>
    <row r="357" spans="2:18" x14ac:dyDescent="0.3">
      <c r="C357" t="s">
        <v>79</v>
      </c>
      <c r="D357" s="28">
        <v>1323</v>
      </c>
      <c r="E357" s="31"/>
      <c r="F357" s="31"/>
      <c r="I357" t="s">
        <v>79</v>
      </c>
      <c r="J357" s="28">
        <v>326</v>
      </c>
      <c r="K357" s="31"/>
      <c r="L357" s="31"/>
      <c r="P357" s="28"/>
      <c r="Q357" s="3"/>
      <c r="R357" s="3"/>
    </row>
    <row r="358" spans="2:18" x14ac:dyDescent="0.3">
      <c r="B358" s="2" t="s">
        <v>58</v>
      </c>
      <c r="C358" t="s">
        <v>81</v>
      </c>
      <c r="D358" s="28">
        <v>439</v>
      </c>
      <c r="E358" s="28">
        <v>51</v>
      </c>
      <c r="F358" s="46">
        <v>0.13144329896907214</v>
      </c>
      <c r="H358" s="2" t="s">
        <v>58</v>
      </c>
      <c r="I358" t="s">
        <v>81</v>
      </c>
      <c r="J358" s="28">
        <v>106</v>
      </c>
      <c r="K358" s="28">
        <v>-2</v>
      </c>
      <c r="L358" s="46">
        <v>-1.851851851851849E-2</v>
      </c>
      <c r="N358" s="2"/>
      <c r="P358" s="28"/>
      <c r="Q358" s="28"/>
      <c r="R358" s="48"/>
    </row>
    <row r="359" spans="2:18" x14ac:dyDescent="0.3">
      <c r="C359" t="s">
        <v>79</v>
      </c>
      <c r="D359" s="28">
        <v>388</v>
      </c>
      <c r="E359" s="31"/>
      <c r="F359" s="31"/>
      <c r="G359" s="28"/>
      <c r="I359" t="s">
        <v>79</v>
      </c>
      <c r="J359" s="28">
        <v>108</v>
      </c>
      <c r="K359" s="31"/>
      <c r="L359" s="31"/>
      <c r="M359" s="28"/>
      <c r="P359" s="28"/>
      <c r="Q359" s="3"/>
      <c r="R359" s="3"/>
    </row>
    <row r="360" spans="2:18" x14ac:dyDescent="0.3">
      <c r="B360" s="3"/>
      <c r="C360" s="29"/>
      <c r="D360" s="3"/>
      <c r="E360" s="3"/>
      <c r="G360" s="28"/>
      <c r="H360" s="3"/>
      <c r="I360" s="29"/>
      <c r="J360" s="3"/>
      <c r="K360" s="3"/>
      <c r="M360" s="28"/>
      <c r="N360" s="3"/>
      <c r="O360" s="29"/>
      <c r="P360" s="3"/>
      <c r="Q360" s="3"/>
    </row>
    <row r="361" spans="2:18" x14ac:dyDescent="0.3">
      <c r="B361" s="41" t="s">
        <v>65</v>
      </c>
      <c r="C361" s="29"/>
      <c r="D361" s="3"/>
      <c r="E361" s="3"/>
      <c r="G361" s="28"/>
      <c r="H361" s="41" t="s">
        <v>65</v>
      </c>
      <c r="I361" s="29"/>
      <c r="J361" s="3"/>
      <c r="K361" s="3"/>
      <c r="M361" s="28"/>
      <c r="N361" s="41"/>
      <c r="O361" s="29"/>
      <c r="P361" s="3"/>
      <c r="Q361" s="3"/>
    </row>
    <row r="362" spans="2:18" x14ac:dyDescent="0.3">
      <c r="B362" s="3" t="s">
        <v>48</v>
      </c>
      <c r="C362" s="3" t="s">
        <v>47</v>
      </c>
      <c r="D362" s="3" t="s">
        <v>43</v>
      </c>
      <c r="E362" s="3" t="s">
        <v>49</v>
      </c>
      <c r="F362" s="3" t="s">
        <v>50</v>
      </c>
      <c r="G362" s="28"/>
      <c r="H362" s="3" t="s">
        <v>48</v>
      </c>
      <c r="I362" s="3" t="s">
        <v>47</v>
      </c>
      <c r="J362" s="3" t="s">
        <v>43</v>
      </c>
      <c r="K362" s="3" t="s">
        <v>49</v>
      </c>
      <c r="L362" s="3" t="s">
        <v>50</v>
      </c>
      <c r="M362" s="28"/>
      <c r="N362" s="3"/>
      <c r="O362" s="3"/>
      <c r="P362" s="3"/>
      <c r="Q362" s="3"/>
      <c r="R362" s="3"/>
    </row>
    <row r="363" spans="2:18" x14ac:dyDescent="0.3">
      <c r="B363" s="19" t="s">
        <v>23</v>
      </c>
      <c r="C363" t="s">
        <v>81</v>
      </c>
      <c r="D363" s="28">
        <v>617</v>
      </c>
      <c r="E363" s="28">
        <v>87</v>
      </c>
      <c r="F363" s="46">
        <v>0.16415094339622649</v>
      </c>
      <c r="G363" s="28"/>
      <c r="H363" s="19" t="s">
        <v>23</v>
      </c>
      <c r="I363" t="s">
        <v>81</v>
      </c>
      <c r="J363" s="28">
        <v>275</v>
      </c>
      <c r="K363" s="28">
        <v>8</v>
      </c>
      <c r="L363" s="46">
        <v>2.9962546816479474E-2</v>
      </c>
      <c r="M363" s="28"/>
      <c r="N363" s="19"/>
      <c r="P363" s="28"/>
      <c r="Q363" s="28"/>
      <c r="R363" s="48"/>
    </row>
    <row r="364" spans="2:18" x14ac:dyDescent="0.3">
      <c r="C364" t="s">
        <v>79</v>
      </c>
      <c r="D364" s="28">
        <v>530</v>
      </c>
      <c r="E364" s="31"/>
      <c r="F364" s="31"/>
      <c r="G364" s="28"/>
      <c r="I364" t="s">
        <v>79</v>
      </c>
      <c r="J364" s="28">
        <v>267</v>
      </c>
      <c r="K364" s="31"/>
      <c r="L364" s="31"/>
      <c r="M364" s="28"/>
      <c r="P364" s="28"/>
      <c r="Q364" s="3"/>
      <c r="R364" s="3"/>
    </row>
    <row r="365" spans="2:18" x14ac:dyDescent="0.3">
      <c r="B365" s="2" t="s">
        <v>58</v>
      </c>
      <c r="C365" t="s">
        <v>81</v>
      </c>
      <c r="D365" s="28">
        <v>207</v>
      </c>
      <c r="E365" s="28">
        <v>56</v>
      </c>
      <c r="F365" s="46">
        <v>0.37086092715231778</v>
      </c>
      <c r="G365" s="28"/>
      <c r="H365" s="2" t="s">
        <v>58</v>
      </c>
      <c r="I365" t="s">
        <v>81</v>
      </c>
      <c r="J365" s="28">
        <v>108</v>
      </c>
      <c r="K365" s="28">
        <v>32</v>
      </c>
      <c r="L365" s="46">
        <v>0.42105263157894735</v>
      </c>
      <c r="M365" s="28"/>
      <c r="N365" s="2"/>
      <c r="P365" s="28"/>
      <c r="Q365" s="28"/>
      <c r="R365" s="48"/>
    </row>
    <row r="366" spans="2:18" x14ac:dyDescent="0.3">
      <c r="C366" t="s">
        <v>79</v>
      </c>
      <c r="D366" s="28">
        <v>151</v>
      </c>
      <c r="E366" s="31"/>
      <c r="F366" s="31"/>
      <c r="G366" s="28"/>
      <c r="I366" t="s">
        <v>79</v>
      </c>
      <c r="J366" s="28">
        <v>76</v>
      </c>
      <c r="K366" s="31"/>
      <c r="L366" s="31"/>
      <c r="M366" s="28"/>
      <c r="P366" s="28"/>
      <c r="Q366" s="3"/>
      <c r="R366" s="3"/>
    </row>
    <row r="367" spans="2:18" x14ac:dyDescent="0.3">
      <c r="B367" s="3"/>
      <c r="C367" s="29"/>
      <c r="D367" s="3"/>
      <c r="E367" s="3"/>
      <c r="G367" s="28"/>
      <c r="H367" s="3"/>
      <c r="I367" s="29"/>
      <c r="J367" s="3"/>
      <c r="K367" s="3"/>
      <c r="M367" s="28"/>
      <c r="N367" s="3"/>
      <c r="O367" s="29"/>
      <c r="P367" s="3"/>
      <c r="Q367" s="3"/>
    </row>
    <row r="368" spans="2:18" x14ac:dyDescent="0.3">
      <c r="B368" s="5" t="s">
        <v>63</v>
      </c>
      <c r="C368" s="29"/>
      <c r="D368" s="3"/>
      <c r="E368" s="3"/>
      <c r="G368" s="28"/>
      <c r="H368" s="5" t="s">
        <v>63</v>
      </c>
      <c r="I368" s="29"/>
      <c r="J368" s="3"/>
      <c r="K368" s="3"/>
      <c r="M368" s="28"/>
      <c r="N368" s="5"/>
      <c r="O368" s="29"/>
      <c r="P368" s="3"/>
      <c r="Q368" s="3"/>
    </row>
    <row r="369" spans="2:18" x14ac:dyDescent="0.3">
      <c r="B369" s="3" t="s">
        <v>48</v>
      </c>
      <c r="C369" s="3" t="s">
        <v>47</v>
      </c>
      <c r="D369" s="3" t="s">
        <v>43</v>
      </c>
      <c r="E369" s="3" t="s">
        <v>49</v>
      </c>
      <c r="F369" s="3" t="s">
        <v>50</v>
      </c>
      <c r="G369" s="28"/>
      <c r="H369" s="3" t="s">
        <v>48</v>
      </c>
      <c r="I369" s="3" t="s">
        <v>47</v>
      </c>
      <c r="J369" s="3" t="s">
        <v>43</v>
      </c>
      <c r="K369" s="3" t="s">
        <v>49</v>
      </c>
      <c r="L369" s="3" t="s">
        <v>50</v>
      </c>
      <c r="M369" s="28"/>
      <c r="N369" s="3"/>
      <c r="O369" s="3"/>
      <c r="P369" s="3"/>
      <c r="Q369" s="3"/>
      <c r="R369" s="3"/>
    </row>
    <row r="370" spans="2:18" x14ac:dyDescent="0.3">
      <c r="B370" s="19" t="s">
        <v>23</v>
      </c>
      <c r="C370" t="s">
        <v>81</v>
      </c>
      <c r="D370" s="28">
        <v>1417</v>
      </c>
      <c r="E370" s="28">
        <v>256</v>
      </c>
      <c r="F370" s="46">
        <v>0.22049956933677861</v>
      </c>
      <c r="G370" s="28"/>
      <c r="H370" s="19" t="s">
        <v>23</v>
      </c>
      <c r="I370" t="s">
        <v>81</v>
      </c>
      <c r="J370" s="28">
        <v>61</v>
      </c>
      <c r="K370" s="28">
        <v>19</v>
      </c>
      <c r="L370" s="46">
        <v>0.45238095238095233</v>
      </c>
      <c r="M370" s="28"/>
      <c r="N370" s="19"/>
      <c r="P370" s="28"/>
      <c r="Q370" s="28"/>
      <c r="R370" s="48"/>
    </row>
    <row r="371" spans="2:18" x14ac:dyDescent="0.3">
      <c r="C371" t="s">
        <v>79</v>
      </c>
      <c r="D371" s="28">
        <v>1161</v>
      </c>
      <c r="E371" s="31"/>
      <c r="F371" s="31"/>
      <c r="G371" s="28"/>
      <c r="I371" t="s">
        <v>79</v>
      </c>
      <c r="J371" s="28">
        <v>42</v>
      </c>
      <c r="K371" s="31"/>
      <c r="L371" s="31"/>
      <c r="M371" s="28"/>
      <c r="P371" s="28"/>
      <c r="Q371" s="3"/>
      <c r="R371" s="3"/>
    </row>
    <row r="372" spans="2:18" x14ac:dyDescent="0.3">
      <c r="B372" s="2" t="s">
        <v>58</v>
      </c>
      <c r="C372" t="s">
        <v>81</v>
      </c>
      <c r="D372" s="28">
        <v>369</v>
      </c>
      <c r="E372" s="28">
        <v>209</v>
      </c>
      <c r="F372" s="46">
        <v>1.3062499999999999</v>
      </c>
      <c r="G372" s="28"/>
      <c r="H372" s="2" t="s">
        <v>58</v>
      </c>
      <c r="I372" t="s">
        <v>81</v>
      </c>
      <c r="J372" s="28">
        <v>24</v>
      </c>
      <c r="K372" s="28">
        <v>9</v>
      </c>
      <c r="L372" s="46">
        <v>0.60000000000000009</v>
      </c>
      <c r="M372" s="28"/>
      <c r="N372" s="2"/>
      <c r="P372" s="28"/>
      <c r="Q372" s="28"/>
      <c r="R372" s="48"/>
    </row>
    <row r="373" spans="2:18" x14ac:dyDescent="0.3">
      <c r="C373" t="s">
        <v>79</v>
      </c>
      <c r="D373" s="28">
        <v>160</v>
      </c>
      <c r="E373" s="31"/>
      <c r="F373" s="31"/>
      <c r="G373" s="28"/>
      <c r="I373" t="s">
        <v>79</v>
      </c>
      <c r="J373" s="28">
        <v>15</v>
      </c>
      <c r="K373" s="31"/>
      <c r="L373" s="31"/>
      <c r="M373" s="28"/>
      <c r="P373" s="28"/>
      <c r="Q373" s="3"/>
      <c r="R373" s="3"/>
    </row>
    <row r="376" spans="2:18" x14ac:dyDescent="0.3">
      <c r="B376" s="33" t="s">
        <v>78</v>
      </c>
      <c r="C376" s="33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</row>
    <row r="377" spans="2:18" x14ac:dyDescent="0.3">
      <c r="B377" s="37" t="s">
        <v>61</v>
      </c>
      <c r="C377" s="37"/>
      <c r="D377" s="37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2:18" x14ac:dyDescent="0.3">
      <c r="B378" s="35" t="s">
        <v>23</v>
      </c>
      <c r="C378" s="30"/>
      <c r="D378" s="30" t="s">
        <v>66</v>
      </c>
    </row>
    <row r="379" spans="2:18" x14ac:dyDescent="0.3">
      <c r="B379" s="3" t="s">
        <v>46</v>
      </c>
      <c r="C379" s="3" t="s">
        <v>43</v>
      </c>
      <c r="D379" s="3" t="s">
        <v>44</v>
      </c>
      <c r="E379" s="3" t="s">
        <v>45</v>
      </c>
      <c r="G379" s="19" t="s">
        <v>17</v>
      </c>
      <c r="H379" s="19" t="s">
        <v>20</v>
      </c>
      <c r="I379" s="19" t="s">
        <v>23</v>
      </c>
      <c r="J379" s="19" t="s">
        <v>26</v>
      </c>
      <c r="K379" s="19"/>
      <c r="L379" s="3"/>
      <c r="M379" s="3"/>
      <c r="N379" s="3"/>
      <c r="O379" s="3"/>
      <c r="P379" s="3"/>
      <c r="Q379" s="3"/>
      <c r="R379" s="3"/>
    </row>
    <row r="380" spans="2:18" x14ac:dyDescent="0.3">
      <c r="B380" s="3" t="s">
        <v>81</v>
      </c>
      <c r="C380" s="29">
        <v>18583</v>
      </c>
      <c r="D380" s="29">
        <v>-5727</v>
      </c>
      <c r="E380" s="49">
        <v>-0.23558206499382972</v>
      </c>
      <c r="G380" s="28">
        <v>5658</v>
      </c>
      <c r="H380" s="28">
        <v>13714</v>
      </c>
      <c r="I380" s="28">
        <v>18583</v>
      </c>
      <c r="J380" s="28">
        <v>0</v>
      </c>
      <c r="K380" s="28"/>
      <c r="L380" s="28"/>
      <c r="M380" s="28"/>
      <c r="N380" s="28"/>
      <c r="O380" s="28"/>
      <c r="P380" s="28"/>
      <c r="Q380" s="28"/>
      <c r="R380" s="28"/>
    </row>
    <row r="381" spans="2:18" x14ac:dyDescent="0.3">
      <c r="B381" s="3" t="s">
        <v>79</v>
      </c>
      <c r="C381" s="29">
        <v>24310</v>
      </c>
      <c r="D381" s="31"/>
      <c r="E381" s="31"/>
      <c r="G381" s="28">
        <v>5977</v>
      </c>
      <c r="H381" s="28">
        <v>17099</v>
      </c>
      <c r="I381" s="28">
        <v>24310</v>
      </c>
      <c r="J381" s="28">
        <v>0</v>
      </c>
      <c r="K381" s="28"/>
      <c r="L381" s="28"/>
      <c r="M381" s="28"/>
      <c r="N381" s="28"/>
      <c r="O381" s="28"/>
      <c r="P381" s="28"/>
      <c r="Q381" s="28"/>
      <c r="R381" s="28"/>
    </row>
    <row r="382" spans="2:18" x14ac:dyDescent="0.3">
      <c r="B382" s="3"/>
      <c r="C382" s="29"/>
      <c r="D382" s="3"/>
      <c r="E382" s="3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</row>
    <row r="383" spans="2:18" x14ac:dyDescent="0.3">
      <c r="B383" s="35" t="s">
        <v>58</v>
      </c>
      <c r="C383" s="30"/>
      <c r="D383" s="30" t="s">
        <v>67</v>
      </c>
    </row>
    <row r="384" spans="2:18" x14ac:dyDescent="0.3">
      <c r="B384" s="3" t="s">
        <v>46</v>
      </c>
      <c r="C384" s="3" t="s">
        <v>43</v>
      </c>
      <c r="D384" s="3" t="s">
        <v>44</v>
      </c>
      <c r="E384" s="3" t="s">
        <v>45</v>
      </c>
      <c r="G384" s="19" t="s">
        <v>17</v>
      </c>
      <c r="H384" s="19" t="s">
        <v>57</v>
      </c>
      <c r="I384" s="19" t="s">
        <v>58</v>
      </c>
      <c r="J384" s="19" t="s">
        <v>59</v>
      </c>
      <c r="K384" s="3"/>
      <c r="L384" s="3"/>
      <c r="M384" s="3"/>
      <c r="N384" s="3"/>
      <c r="O384" s="3"/>
      <c r="P384" s="3"/>
      <c r="Q384" s="3"/>
      <c r="R384" s="3"/>
    </row>
    <row r="385" spans="2:18" x14ac:dyDescent="0.3">
      <c r="B385" s="3" t="s">
        <v>81</v>
      </c>
      <c r="C385" s="29">
        <v>4758</v>
      </c>
      <c r="D385" s="29">
        <v>-2453</v>
      </c>
      <c r="E385" s="49">
        <v>-0.34017473304673418</v>
      </c>
      <c r="G385" s="28">
        <v>5658</v>
      </c>
      <c r="H385" s="28">
        <v>8056</v>
      </c>
      <c r="I385" s="28">
        <v>4636</v>
      </c>
      <c r="J385" s="28">
        <v>0</v>
      </c>
      <c r="K385" s="28"/>
      <c r="L385" s="28"/>
      <c r="M385" s="28"/>
      <c r="N385" s="28"/>
      <c r="O385" s="28"/>
      <c r="P385" s="28"/>
      <c r="Q385" s="28"/>
      <c r="R385" s="28"/>
    </row>
    <row r="386" spans="2:18" x14ac:dyDescent="0.3">
      <c r="B386" s="3" t="s">
        <v>79</v>
      </c>
      <c r="C386" s="29">
        <v>7211</v>
      </c>
      <c r="D386" s="31"/>
      <c r="E386" s="31"/>
      <c r="G386" s="28">
        <v>5977</v>
      </c>
      <c r="H386" s="28">
        <v>11122</v>
      </c>
      <c r="I386" s="28">
        <v>7211</v>
      </c>
      <c r="J386" s="28">
        <v>0</v>
      </c>
      <c r="K386" s="28"/>
      <c r="L386" s="28"/>
      <c r="M386" s="28"/>
      <c r="N386" s="28"/>
      <c r="O386" s="28"/>
      <c r="P386" s="28"/>
      <c r="Q386" s="28"/>
      <c r="R386" s="28"/>
    </row>
    <row r="387" spans="2:18" x14ac:dyDescent="0.3">
      <c r="B387" s="3"/>
      <c r="C387" s="29"/>
      <c r="D387" s="3"/>
      <c r="E387" s="3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</row>
    <row r="388" spans="2:18" x14ac:dyDescent="0.3">
      <c r="B388" s="39" t="s">
        <v>62</v>
      </c>
      <c r="C388" s="39"/>
      <c r="D388" s="39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</row>
    <row r="389" spans="2:18" x14ac:dyDescent="0.3">
      <c r="B389" s="35" t="s">
        <v>23</v>
      </c>
      <c r="C389" s="30"/>
      <c r="D389" s="30" t="s">
        <v>66</v>
      </c>
    </row>
    <row r="390" spans="2:18" x14ac:dyDescent="0.3">
      <c r="B390" s="3" t="s">
        <v>46</v>
      </c>
      <c r="C390" s="3" t="s">
        <v>43</v>
      </c>
      <c r="D390" s="3" t="s">
        <v>44</v>
      </c>
      <c r="E390" s="3" t="s">
        <v>45</v>
      </c>
      <c r="G390" s="19" t="s">
        <v>17</v>
      </c>
      <c r="H390" s="19" t="s">
        <v>20</v>
      </c>
      <c r="I390" s="19" t="s">
        <v>23</v>
      </c>
      <c r="J390" s="19" t="s">
        <v>26</v>
      </c>
      <c r="K390" s="19"/>
      <c r="L390" s="3"/>
      <c r="M390" s="3"/>
      <c r="N390" s="3"/>
      <c r="O390" s="3"/>
      <c r="P390" s="3"/>
      <c r="Q390" s="3"/>
      <c r="R390" s="3"/>
    </row>
    <row r="391" spans="2:18" x14ac:dyDescent="0.3">
      <c r="B391" s="3" t="s">
        <v>81</v>
      </c>
      <c r="C391" s="29">
        <v>10438</v>
      </c>
      <c r="D391" s="29">
        <v>-4397</v>
      </c>
      <c r="E391" s="49">
        <v>-0.29639366363329966</v>
      </c>
      <c r="G391" s="28">
        <v>2883</v>
      </c>
      <c r="H391" s="28">
        <v>7434</v>
      </c>
      <c r="I391" s="28">
        <v>10438</v>
      </c>
      <c r="J391" s="28">
        <v>0</v>
      </c>
      <c r="K391" s="28"/>
      <c r="L391" s="28"/>
      <c r="M391" s="28"/>
      <c r="N391" s="28"/>
      <c r="O391" s="28"/>
      <c r="P391" s="28"/>
      <c r="Q391" s="28"/>
      <c r="R391" s="28"/>
    </row>
    <row r="392" spans="2:18" x14ac:dyDescent="0.3">
      <c r="B392" s="3" t="s">
        <v>79</v>
      </c>
      <c r="C392" s="29">
        <v>14835</v>
      </c>
      <c r="D392" s="31"/>
      <c r="E392" s="31"/>
      <c r="G392" s="28">
        <v>2934</v>
      </c>
      <c r="H392" s="28">
        <v>10644</v>
      </c>
      <c r="I392" s="28">
        <v>14835</v>
      </c>
      <c r="J392" s="28">
        <v>0</v>
      </c>
      <c r="K392" s="28"/>
      <c r="L392" s="28"/>
      <c r="M392" s="28"/>
      <c r="N392" s="28"/>
      <c r="O392" s="28"/>
      <c r="P392" s="28"/>
      <c r="Q392" s="28"/>
      <c r="R392" s="28"/>
    </row>
    <row r="393" spans="2:18" x14ac:dyDescent="0.3">
      <c r="B393" s="3"/>
      <c r="C393" s="29"/>
      <c r="D393" s="3"/>
      <c r="E393" s="3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</row>
    <row r="394" spans="2:18" x14ac:dyDescent="0.3">
      <c r="B394" s="35" t="s">
        <v>58</v>
      </c>
      <c r="C394" s="30"/>
      <c r="D394" s="30" t="s">
        <v>67</v>
      </c>
    </row>
    <row r="395" spans="2:18" x14ac:dyDescent="0.3">
      <c r="B395" s="3" t="s">
        <v>46</v>
      </c>
      <c r="C395" s="3" t="s">
        <v>43</v>
      </c>
      <c r="D395" s="3" t="s">
        <v>44</v>
      </c>
      <c r="E395" s="3" t="s">
        <v>45</v>
      </c>
      <c r="G395" s="19" t="s">
        <v>17</v>
      </c>
      <c r="H395" s="19" t="s">
        <v>57</v>
      </c>
      <c r="I395" s="19" t="s">
        <v>58</v>
      </c>
      <c r="J395" s="19" t="s">
        <v>59</v>
      </c>
      <c r="K395" s="3"/>
      <c r="L395" s="3"/>
      <c r="M395" s="3"/>
      <c r="N395" s="3"/>
      <c r="O395" s="3"/>
      <c r="P395" s="3"/>
      <c r="Q395" s="3"/>
      <c r="R395" s="3"/>
    </row>
    <row r="396" spans="2:18" x14ac:dyDescent="0.3">
      <c r="B396" s="3" t="s">
        <v>81</v>
      </c>
      <c r="C396" s="29">
        <v>2927</v>
      </c>
      <c r="D396" s="29">
        <v>-1264</v>
      </c>
      <c r="E396" s="49">
        <v>-0.30159866380338818</v>
      </c>
      <c r="G396" s="28">
        <v>2883</v>
      </c>
      <c r="H396" s="28">
        <v>4551</v>
      </c>
      <c r="I396" s="28">
        <v>2837</v>
      </c>
      <c r="J396" s="28">
        <v>0</v>
      </c>
      <c r="K396" s="28"/>
      <c r="L396" s="28"/>
      <c r="M396" s="28"/>
      <c r="N396" s="28"/>
      <c r="O396" s="28"/>
      <c r="P396" s="28"/>
      <c r="Q396" s="28"/>
      <c r="R396" s="28"/>
    </row>
    <row r="397" spans="2:18" x14ac:dyDescent="0.3">
      <c r="B397" s="3" t="s">
        <v>79</v>
      </c>
      <c r="C397" s="29">
        <v>4191</v>
      </c>
      <c r="D397" s="31"/>
      <c r="E397" s="31"/>
      <c r="G397" s="28">
        <v>2934</v>
      </c>
      <c r="H397" s="28">
        <v>7710</v>
      </c>
      <c r="I397" s="28">
        <v>4191</v>
      </c>
      <c r="J397" s="28">
        <v>0</v>
      </c>
      <c r="K397" s="28"/>
      <c r="L397" s="28"/>
      <c r="M397" s="28"/>
      <c r="N397" s="28"/>
      <c r="O397" s="28"/>
      <c r="P397" s="28"/>
      <c r="Q397" s="28"/>
      <c r="R397" s="28"/>
    </row>
    <row r="398" spans="2:18" x14ac:dyDescent="0.3">
      <c r="B398" s="3"/>
      <c r="C398" s="29"/>
      <c r="D398" s="3"/>
      <c r="E398" s="3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</row>
    <row r="399" spans="2:18" x14ac:dyDescent="0.3">
      <c r="B399" s="39" t="s">
        <v>63</v>
      </c>
      <c r="C399" s="39"/>
      <c r="D399" s="39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</row>
    <row r="400" spans="2:18" x14ac:dyDescent="0.3">
      <c r="B400" s="35" t="s">
        <v>23</v>
      </c>
      <c r="C400" s="30"/>
      <c r="D400" s="30" t="s">
        <v>66</v>
      </c>
    </row>
    <row r="401" spans="2:18" x14ac:dyDescent="0.3">
      <c r="B401" s="3" t="s">
        <v>46</v>
      </c>
      <c r="C401" s="3" t="s">
        <v>43</v>
      </c>
      <c r="D401" s="3" t="s">
        <v>44</v>
      </c>
      <c r="E401" s="3" t="s">
        <v>45</v>
      </c>
      <c r="G401" s="19" t="s">
        <v>17</v>
      </c>
      <c r="H401" s="19" t="s">
        <v>20</v>
      </c>
      <c r="I401" s="19" t="s">
        <v>23</v>
      </c>
      <c r="J401" s="19" t="s">
        <v>26</v>
      </c>
      <c r="K401" s="19"/>
      <c r="L401" s="3"/>
      <c r="M401" s="3"/>
      <c r="N401" s="3"/>
      <c r="O401" s="3"/>
      <c r="P401" s="3"/>
      <c r="Q401" s="3"/>
      <c r="R401" s="3"/>
    </row>
    <row r="402" spans="2:18" x14ac:dyDescent="0.3">
      <c r="B402" s="3" t="s">
        <v>81</v>
      </c>
      <c r="C402" s="29">
        <v>8205</v>
      </c>
      <c r="D402" s="29">
        <v>-1202</v>
      </c>
      <c r="E402" s="49">
        <v>-0.12777718720102049</v>
      </c>
      <c r="G402" s="28">
        <v>2521</v>
      </c>
      <c r="H402" s="28">
        <v>6196</v>
      </c>
      <c r="I402" s="28">
        <v>8205</v>
      </c>
      <c r="J402" s="28">
        <v>0</v>
      </c>
      <c r="K402" s="28"/>
      <c r="L402" s="28"/>
      <c r="M402" s="28"/>
      <c r="N402" s="28"/>
      <c r="O402" s="28"/>
      <c r="P402" s="28"/>
      <c r="Q402" s="28"/>
      <c r="R402" s="28"/>
    </row>
    <row r="403" spans="2:18" x14ac:dyDescent="0.3">
      <c r="B403" s="3" t="s">
        <v>79</v>
      </c>
      <c r="C403" s="29">
        <v>9407</v>
      </c>
      <c r="D403" s="31"/>
      <c r="E403" s="31"/>
      <c r="G403" s="28">
        <v>2363</v>
      </c>
      <c r="H403" s="28">
        <v>6643</v>
      </c>
      <c r="I403" s="28">
        <v>9407</v>
      </c>
      <c r="J403" s="28">
        <v>0</v>
      </c>
      <c r="K403" s="28"/>
      <c r="L403" s="28"/>
      <c r="M403" s="28"/>
      <c r="N403" s="28"/>
      <c r="O403" s="28"/>
      <c r="P403" s="28"/>
      <c r="Q403" s="28"/>
      <c r="R403" s="28"/>
    </row>
    <row r="404" spans="2:18" x14ac:dyDescent="0.3">
      <c r="B404" s="3"/>
      <c r="C404" s="29"/>
      <c r="D404" s="3"/>
      <c r="E404" s="3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</row>
    <row r="405" spans="2:18" x14ac:dyDescent="0.3">
      <c r="B405" s="35" t="s">
        <v>58</v>
      </c>
      <c r="C405" s="30"/>
      <c r="D405" s="30" t="s">
        <v>67</v>
      </c>
    </row>
    <row r="406" spans="2:18" x14ac:dyDescent="0.3">
      <c r="B406" s="3" t="s">
        <v>46</v>
      </c>
      <c r="C406" s="3" t="s">
        <v>43</v>
      </c>
      <c r="D406" s="3" t="s">
        <v>44</v>
      </c>
      <c r="E406" s="3" t="s">
        <v>45</v>
      </c>
      <c r="G406" s="19" t="s">
        <v>17</v>
      </c>
      <c r="H406" s="19" t="s">
        <v>57</v>
      </c>
      <c r="I406" s="19" t="s">
        <v>58</v>
      </c>
      <c r="J406" s="19" t="s">
        <v>59</v>
      </c>
      <c r="K406" s="3"/>
      <c r="L406" s="3"/>
      <c r="M406" s="3"/>
      <c r="N406" s="3"/>
      <c r="O406" s="3"/>
      <c r="P406" s="3"/>
      <c r="Q406" s="3"/>
      <c r="R406" s="3"/>
    </row>
    <row r="407" spans="2:18" x14ac:dyDescent="0.3">
      <c r="B407" s="3" t="s">
        <v>81</v>
      </c>
      <c r="C407" s="29">
        <v>1987</v>
      </c>
      <c r="D407" s="29">
        <v>-777</v>
      </c>
      <c r="E407" s="49">
        <v>-0.28111432706222861</v>
      </c>
      <c r="G407" s="28">
        <v>2521</v>
      </c>
      <c r="H407" s="28">
        <v>3675</v>
      </c>
      <c r="I407" s="28">
        <v>1972</v>
      </c>
      <c r="J407" s="28">
        <v>0</v>
      </c>
      <c r="K407" s="28"/>
      <c r="L407" s="28"/>
      <c r="M407" s="28"/>
      <c r="N407" s="28"/>
      <c r="O407" s="28"/>
      <c r="P407" s="28"/>
      <c r="Q407" s="28"/>
      <c r="R407" s="28"/>
    </row>
    <row r="408" spans="2:18" x14ac:dyDescent="0.3">
      <c r="B408" s="3" t="s">
        <v>79</v>
      </c>
      <c r="C408" s="29">
        <v>2764</v>
      </c>
      <c r="D408" s="31"/>
      <c r="E408" s="31"/>
      <c r="G408" s="28">
        <v>2363</v>
      </c>
      <c r="H408" s="28">
        <v>4280</v>
      </c>
      <c r="I408" s="28">
        <v>2764</v>
      </c>
      <c r="J408" s="28">
        <v>0</v>
      </c>
      <c r="K408" s="28"/>
      <c r="L408" s="28"/>
      <c r="M408" s="28"/>
      <c r="N408" s="28"/>
      <c r="O408" s="28"/>
      <c r="P408" s="28"/>
      <c r="Q408" s="28"/>
      <c r="R408" s="28"/>
    </row>
    <row r="411" spans="2:18" x14ac:dyDescent="0.3">
      <c r="B411" s="33" t="s">
        <v>77</v>
      </c>
      <c r="C411" s="33"/>
      <c r="D411" s="33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</row>
    <row r="412" spans="2:18" x14ac:dyDescent="0.3">
      <c r="B412" s="37" t="s">
        <v>61</v>
      </c>
      <c r="C412" s="37"/>
      <c r="D412" s="37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2:18" x14ac:dyDescent="0.3">
      <c r="B413" s="35" t="s">
        <v>23</v>
      </c>
      <c r="C413" s="30"/>
      <c r="D413" s="30" t="s">
        <v>66</v>
      </c>
    </row>
    <row r="414" spans="2:18" x14ac:dyDescent="0.3">
      <c r="B414" s="3" t="s">
        <v>46</v>
      </c>
      <c r="C414" s="3" t="s">
        <v>43</v>
      </c>
      <c r="D414" s="3" t="s">
        <v>44</v>
      </c>
      <c r="E414" s="3" t="s">
        <v>45</v>
      </c>
      <c r="G414" s="19" t="s">
        <v>17</v>
      </c>
      <c r="H414" s="19" t="s">
        <v>20</v>
      </c>
      <c r="I414" s="19" t="s">
        <v>23</v>
      </c>
      <c r="J414" s="19" t="s">
        <v>26</v>
      </c>
      <c r="K414" s="3"/>
      <c r="L414" s="3"/>
      <c r="M414" s="3"/>
      <c r="N414" s="3"/>
      <c r="O414" s="3"/>
      <c r="P414" s="3"/>
      <c r="Q414" s="3"/>
      <c r="R414" s="3"/>
    </row>
    <row r="415" spans="2:18" x14ac:dyDescent="0.3">
      <c r="B415" s="3" t="s">
        <v>81</v>
      </c>
      <c r="C415" s="29">
        <v>919350</v>
      </c>
      <c r="D415" s="29">
        <v>82536</v>
      </c>
      <c r="E415" s="49">
        <v>9.8631237049093379E-2</v>
      </c>
      <c r="G415" s="28">
        <v>271315</v>
      </c>
      <c r="H415" s="28">
        <v>611317</v>
      </c>
      <c r="I415" s="28">
        <v>919350</v>
      </c>
      <c r="J415" s="28">
        <v>0</v>
      </c>
      <c r="K415" s="28"/>
      <c r="L415" s="28"/>
      <c r="M415" s="28"/>
      <c r="N415" s="28"/>
      <c r="O415" s="28"/>
      <c r="P415" s="28"/>
      <c r="Q415" s="28"/>
      <c r="R415" s="28"/>
    </row>
    <row r="416" spans="2:18" x14ac:dyDescent="0.3">
      <c r="B416" s="3" t="s">
        <v>79</v>
      </c>
      <c r="C416" s="29">
        <v>836814</v>
      </c>
      <c r="D416" s="31"/>
      <c r="E416" s="31"/>
      <c r="G416" s="28">
        <v>333520</v>
      </c>
      <c r="H416" s="28">
        <v>666438</v>
      </c>
      <c r="I416" s="28">
        <v>836814</v>
      </c>
      <c r="J416" s="28">
        <v>0</v>
      </c>
      <c r="K416" s="28"/>
      <c r="L416" s="28"/>
      <c r="M416" s="28"/>
      <c r="N416" s="28"/>
      <c r="O416" s="28"/>
      <c r="P416" s="28"/>
      <c r="Q416" s="28"/>
      <c r="R416" s="28"/>
    </row>
    <row r="417" spans="2:18" x14ac:dyDescent="0.3">
      <c r="B417" s="3"/>
      <c r="C417" s="29"/>
      <c r="D417" s="3"/>
      <c r="E417" s="3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</row>
    <row r="418" spans="2:18" x14ac:dyDescent="0.3">
      <c r="B418" s="35" t="s">
        <v>58</v>
      </c>
      <c r="C418" s="30"/>
      <c r="D418" s="30" t="s">
        <v>67</v>
      </c>
    </row>
    <row r="419" spans="2:18" x14ac:dyDescent="0.3">
      <c r="B419" s="3" t="s">
        <v>46</v>
      </c>
      <c r="C419" s="3" t="s">
        <v>43</v>
      </c>
      <c r="D419" s="3" t="s">
        <v>44</v>
      </c>
      <c r="E419" s="3" t="s">
        <v>45</v>
      </c>
      <c r="G419" s="19" t="s">
        <v>17</v>
      </c>
      <c r="H419" s="19" t="s">
        <v>57</v>
      </c>
      <c r="I419" s="19" t="s">
        <v>58</v>
      </c>
      <c r="J419" s="19" t="s">
        <v>59</v>
      </c>
      <c r="K419" s="3"/>
      <c r="L419" s="3"/>
      <c r="M419" s="3"/>
      <c r="N419" s="3"/>
      <c r="O419" s="3"/>
      <c r="P419" s="3"/>
      <c r="Q419" s="3"/>
      <c r="R419" s="3"/>
    </row>
    <row r="420" spans="2:18" x14ac:dyDescent="0.3">
      <c r="B420" s="3" t="s">
        <v>81</v>
      </c>
      <c r="C420" s="29">
        <v>308033</v>
      </c>
      <c r="D420" s="29">
        <v>137657</v>
      </c>
      <c r="E420" s="49">
        <v>0.8079600413203738</v>
      </c>
      <c r="G420" s="28">
        <v>271315</v>
      </c>
      <c r="H420" s="28">
        <v>340002</v>
      </c>
      <c r="I420" s="28">
        <v>308033</v>
      </c>
      <c r="J420" s="28">
        <v>0</v>
      </c>
      <c r="K420" s="28"/>
      <c r="L420" s="28"/>
      <c r="M420" s="28"/>
      <c r="N420" s="28"/>
      <c r="O420" s="28"/>
      <c r="P420" s="28"/>
      <c r="Q420" s="28"/>
      <c r="R420" s="28"/>
    </row>
    <row r="421" spans="2:18" x14ac:dyDescent="0.3">
      <c r="B421" s="3" t="s">
        <v>79</v>
      </c>
      <c r="C421" s="29">
        <v>170376</v>
      </c>
      <c r="D421" s="31"/>
      <c r="E421" s="31"/>
      <c r="G421" s="28">
        <v>333520</v>
      </c>
      <c r="H421" s="28">
        <v>332918</v>
      </c>
      <c r="I421" s="28">
        <v>170376</v>
      </c>
      <c r="J421" s="28">
        <v>0</v>
      </c>
      <c r="K421" s="28"/>
      <c r="L421" s="28"/>
      <c r="M421" s="28"/>
      <c r="N421" s="28"/>
      <c r="O421" s="28"/>
      <c r="P421" s="28"/>
      <c r="Q421" s="28"/>
      <c r="R421" s="28"/>
    </row>
    <row r="422" spans="2:18" x14ac:dyDescent="0.3">
      <c r="B422" s="3"/>
      <c r="C422" s="29"/>
      <c r="D422" s="3"/>
      <c r="E422" s="3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</row>
    <row r="423" spans="2:18" x14ac:dyDescent="0.3">
      <c r="B423" s="39" t="s">
        <v>62</v>
      </c>
      <c r="C423" s="39"/>
      <c r="D423" s="39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</row>
    <row r="424" spans="2:18" x14ac:dyDescent="0.3">
      <c r="B424" s="35" t="s">
        <v>23</v>
      </c>
      <c r="C424" s="30"/>
      <c r="D424" s="30" t="s">
        <v>66</v>
      </c>
    </row>
    <row r="425" spans="2:18" x14ac:dyDescent="0.3">
      <c r="B425" s="3" t="s">
        <v>46</v>
      </c>
      <c r="C425" s="3" t="s">
        <v>43</v>
      </c>
      <c r="D425" s="3" t="s">
        <v>44</v>
      </c>
      <c r="E425" s="3" t="s">
        <v>45</v>
      </c>
      <c r="G425" s="19" t="s">
        <v>17</v>
      </c>
      <c r="H425" s="19" t="s">
        <v>20</v>
      </c>
      <c r="I425" s="19" t="s">
        <v>23</v>
      </c>
      <c r="J425" s="19" t="s">
        <v>26</v>
      </c>
      <c r="K425" s="3"/>
      <c r="L425" s="3"/>
      <c r="M425" s="3"/>
      <c r="N425" s="3"/>
      <c r="O425" s="3"/>
      <c r="P425" s="3"/>
      <c r="Q425" s="3"/>
      <c r="R425" s="3"/>
    </row>
    <row r="426" spans="2:18" x14ac:dyDescent="0.3">
      <c r="B426" s="3" t="s">
        <v>81</v>
      </c>
      <c r="C426" s="29">
        <v>65946</v>
      </c>
      <c r="D426" s="29">
        <v>-11229</v>
      </c>
      <c r="E426" s="49">
        <v>-0.14550048590864917</v>
      </c>
      <c r="G426" s="28">
        <v>23421</v>
      </c>
      <c r="H426" s="28">
        <v>46148</v>
      </c>
      <c r="I426" s="28">
        <v>65946</v>
      </c>
      <c r="J426" s="28">
        <v>0</v>
      </c>
      <c r="K426" s="28"/>
      <c r="L426" s="28"/>
      <c r="M426" s="28"/>
      <c r="N426" s="28"/>
      <c r="O426" s="28"/>
      <c r="P426" s="28"/>
      <c r="Q426" s="28"/>
      <c r="R426" s="28"/>
    </row>
    <row r="427" spans="2:18" x14ac:dyDescent="0.3">
      <c r="B427" s="3" t="s">
        <v>79</v>
      </c>
      <c r="C427" s="29">
        <v>77175</v>
      </c>
      <c r="D427" s="31"/>
      <c r="E427" s="31"/>
      <c r="G427" s="28">
        <v>24289</v>
      </c>
      <c r="H427" s="28">
        <v>53987</v>
      </c>
      <c r="I427" s="28">
        <v>77175</v>
      </c>
      <c r="J427" s="28">
        <v>0</v>
      </c>
      <c r="K427" s="28"/>
      <c r="L427" s="28"/>
      <c r="M427" s="28"/>
      <c r="N427" s="28"/>
      <c r="O427" s="28"/>
      <c r="P427" s="28"/>
      <c r="Q427" s="28"/>
      <c r="R427" s="28"/>
    </row>
    <row r="428" spans="2:18" x14ac:dyDescent="0.3">
      <c r="B428" s="3"/>
      <c r="C428" s="29"/>
      <c r="D428" s="3"/>
      <c r="E428" s="3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</row>
    <row r="429" spans="2:18" x14ac:dyDescent="0.3">
      <c r="B429" s="35" t="s">
        <v>58</v>
      </c>
      <c r="C429" s="30"/>
      <c r="D429" s="30" t="s">
        <v>67</v>
      </c>
    </row>
    <row r="430" spans="2:18" x14ac:dyDescent="0.3">
      <c r="B430" s="3" t="s">
        <v>46</v>
      </c>
      <c r="C430" s="3" t="s">
        <v>43</v>
      </c>
      <c r="D430" s="3" t="s">
        <v>44</v>
      </c>
      <c r="E430" s="3" t="s">
        <v>45</v>
      </c>
      <c r="G430" s="19" t="s">
        <v>17</v>
      </c>
      <c r="H430" s="19" t="s">
        <v>57</v>
      </c>
      <c r="I430" s="19" t="s">
        <v>58</v>
      </c>
      <c r="J430" s="19" t="s">
        <v>59</v>
      </c>
      <c r="K430" s="3"/>
      <c r="L430" s="3"/>
      <c r="M430" s="3"/>
      <c r="N430" s="3"/>
      <c r="O430" s="3"/>
      <c r="P430" s="3"/>
      <c r="Q430" s="3"/>
      <c r="R430" s="3"/>
    </row>
    <row r="431" spans="2:18" x14ac:dyDescent="0.3">
      <c r="B431" s="3" t="s">
        <v>81</v>
      </c>
      <c r="C431" s="29">
        <v>19798</v>
      </c>
      <c r="D431" s="29">
        <v>-3390</v>
      </c>
      <c r="E431" s="49">
        <v>-0.14619630843539766</v>
      </c>
      <c r="G431" s="28">
        <v>23421</v>
      </c>
      <c r="H431" s="28">
        <v>22727</v>
      </c>
      <c r="I431" s="28">
        <v>19798</v>
      </c>
      <c r="J431" s="28">
        <v>0</v>
      </c>
      <c r="K431" s="28"/>
      <c r="L431" s="28"/>
      <c r="M431" s="28"/>
      <c r="N431" s="28"/>
      <c r="O431" s="28"/>
      <c r="P431" s="28"/>
      <c r="Q431" s="28"/>
      <c r="R431" s="28"/>
    </row>
    <row r="432" spans="2:18" x14ac:dyDescent="0.3">
      <c r="B432" s="3" t="s">
        <v>79</v>
      </c>
      <c r="C432" s="29">
        <v>23188</v>
      </c>
      <c r="D432" s="31"/>
      <c r="E432" s="31"/>
      <c r="G432" s="28">
        <v>24289</v>
      </c>
      <c r="H432" s="28">
        <v>29698</v>
      </c>
      <c r="I432" s="28">
        <v>23188</v>
      </c>
      <c r="J432" s="28">
        <v>0</v>
      </c>
      <c r="K432" s="28"/>
      <c r="L432" s="28"/>
      <c r="M432" s="28"/>
      <c r="N432" s="28"/>
      <c r="O432" s="28"/>
      <c r="P432" s="28"/>
      <c r="Q432" s="28"/>
      <c r="R432" s="28"/>
    </row>
    <row r="433" spans="2:18" x14ac:dyDescent="0.3">
      <c r="B433" s="3"/>
      <c r="C433" s="29"/>
      <c r="D433" s="3"/>
      <c r="E433" s="3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</row>
    <row r="434" spans="2:18" x14ac:dyDescent="0.3">
      <c r="B434" s="39" t="s">
        <v>63</v>
      </c>
      <c r="C434" s="39"/>
      <c r="D434" s="39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</row>
    <row r="435" spans="2:18" x14ac:dyDescent="0.3">
      <c r="B435" s="35" t="s">
        <v>23</v>
      </c>
      <c r="C435" s="30"/>
      <c r="D435" s="30" t="s">
        <v>66</v>
      </c>
    </row>
    <row r="436" spans="2:18" x14ac:dyDescent="0.3">
      <c r="B436" s="3" t="s">
        <v>46</v>
      </c>
      <c r="C436" s="3" t="s">
        <v>43</v>
      </c>
      <c r="D436" s="3" t="s">
        <v>44</v>
      </c>
      <c r="E436" s="3" t="s">
        <v>45</v>
      </c>
      <c r="G436" s="19" t="s">
        <v>17</v>
      </c>
      <c r="H436" s="19" t="s">
        <v>20</v>
      </c>
      <c r="I436" s="19" t="s">
        <v>23</v>
      </c>
      <c r="J436" s="19" t="s">
        <v>26</v>
      </c>
      <c r="K436" s="3"/>
      <c r="L436" s="3"/>
      <c r="M436" s="3"/>
      <c r="N436" s="3"/>
      <c r="O436" s="3"/>
      <c r="P436" s="3"/>
      <c r="Q436" s="3"/>
      <c r="R436" s="3"/>
    </row>
    <row r="437" spans="2:18" x14ac:dyDescent="0.3">
      <c r="B437" s="3" t="s">
        <v>81</v>
      </c>
      <c r="C437" s="29">
        <v>853280</v>
      </c>
      <c r="D437" s="29">
        <v>93095</v>
      </c>
      <c r="E437" s="49">
        <v>0.12246361083157398</v>
      </c>
      <c r="G437" s="28">
        <v>247804</v>
      </c>
      <c r="H437" s="28">
        <v>565016</v>
      </c>
      <c r="I437" s="28">
        <v>853280</v>
      </c>
      <c r="J437" s="28">
        <v>0</v>
      </c>
      <c r="K437" s="28"/>
      <c r="L437" s="28"/>
      <c r="M437" s="28"/>
      <c r="N437" s="28"/>
      <c r="O437" s="28"/>
      <c r="P437" s="28"/>
      <c r="Q437" s="28"/>
      <c r="R437" s="28"/>
    </row>
    <row r="438" spans="2:18" x14ac:dyDescent="0.3">
      <c r="B438" s="3" t="s">
        <v>79</v>
      </c>
      <c r="C438" s="29">
        <v>760185</v>
      </c>
      <c r="D438" s="31"/>
      <c r="E438" s="31"/>
      <c r="G438" s="28">
        <v>309534</v>
      </c>
      <c r="H438" s="28">
        <v>612834</v>
      </c>
      <c r="I438" s="28">
        <v>760185</v>
      </c>
      <c r="J438" s="28">
        <v>0</v>
      </c>
      <c r="K438" s="28"/>
      <c r="L438" s="28"/>
      <c r="M438" s="28"/>
      <c r="N438" s="28"/>
      <c r="O438" s="28"/>
      <c r="P438" s="28"/>
      <c r="Q438" s="28"/>
      <c r="R438" s="28"/>
    </row>
    <row r="439" spans="2:18" x14ac:dyDescent="0.3">
      <c r="B439" s="3"/>
      <c r="C439" s="29"/>
      <c r="D439" s="3"/>
      <c r="E439" s="3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</row>
    <row r="440" spans="2:18" x14ac:dyDescent="0.3">
      <c r="B440" s="35" t="s">
        <v>58</v>
      </c>
      <c r="C440" s="30"/>
      <c r="D440" s="30" t="s">
        <v>67</v>
      </c>
    </row>
    <row r="441" spans="2:18" x14ac:dyDescent="0.3">
      <c r="B441" s="3" t="s">
        <v>46</v>
      </c>
      <c r="C441" s="3" t="s">
        <v>43</v>
      </c>
      <c r="D441" s="3" t="s">
        <v>44</v>
      </c>
      <c r="E441" s="3" t="s">
        <v>45</v>
      </c>
      <c r="G441" s="19" t="s">
        <v>17</v>
      </c>
      <c r="H441" s="19" t="s">
        <v>57</v>
      </c>
      <c r="I441" s="19" t="s">
        <v>58</v>
      </c>
      <c r="J441" s="19" t="s">
        <v>59</v>
      </c>
      <c r="K441" s="3"/>
      <c r="L441" s="3"/>
      <c r="M441" s="3"/>
      <c r="N441" s="3"/>
      <c r="O441" s="3"/>
      <c r="P441" s="3"/>
      <c r="Q441" s="3"/>
      <c r="R441" s="3"/>
    </row>
    <row r="442" spans="2:18" x14ac:dyDescent="0.3">
      <c r="B442" s="3" t="s">
        <v>81</v>
      </c>
      <c r="C442" s="29">
        <v>288264</v>
      </c>
      <c r="D442" s="29">
        <v>140913</v>
      </c>
      <c r="E442" s="49">
        <v>0.95630840645804915</v>
      </c>
      <c r="G442" s="28">
        <v>247804</v>
      </c>
      <c r="H442" s="28">
        <v>317212</v>
      </c>
      <c r="I442" s="28">
        <v>288264</v>
      </c>
      <c r="J442" s="28">
        <v>0</v>
      </c>
      <c r="K442" s="28"/>
      <c r="L442" s="28"/>
      <c r="M442" s="28"/>
      <c r="N442" s="28"/>
      <c r="O442" s="28"/>
      <c r="P442" s="28"/>
      <c r="Q442" s="28"/>
      <c r="R442" s="28"/>
    </row>
    <row r="443" spans="2:18" x14ac:dyDescent="0.3">
      <c r="B443" s="3" t="s">
        <v>79</v>
      </c>
      <c r="C443" s="29">
        <v>147351</v>
      </c>
      <c r="D443" s="31"/>
      <c r="E443" s="31"/>
      <c r="G443" s="28">
        <v>309534</v>
      </c>
      <c r="H443" s="28">
        <v>303300</v>
      </c>
      <c r="I443" s="28">
        <v>147351</v>
      </c>
      <c r="J443" s="28">
        <v>0</v>
      </c>
      <c r="K443" s="28"/>
      <c r="L443" s="28"/>
      <c r="M443" s="28"/>
      <c r="N443" s="28"/>
      <c r="O443" s="28"/>
      <c r="P443" s="28"/>
      <c r="Q443" s="28"/>
      <c r="R443" s="28"/>
    </row>
    <row r="446" spans="2:18" x14ac:dyDescent="0.3">
      <c r="B446" s="33" t="s">
        <v>76</v>
      </c>
      <c r="C446" s="33"/>
      <c r="D446" s="33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</row>
    <row r="447" spans="2:18" x14ac:dyDescent="0.3">
      <c r="B447" s="37" t="s">
        <v>61</v>
      </c>
      <c r="C447" s="37"/>
      <c r="D447" s="37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2:18" x14ac:dyDescent="0.3">
      <c r="B448" s="35" t="s">
        <v>23</v>
      </c>
      <c r="C448" s="30"/>
      <c r="D448" s="30" t="s">
        <v>66</v>
      </c>
    </row>
    <row r="449" spans="2:18" x14ac:dyDescent="0.3">
      <c r="B449" s="3" t="s">
        <v>46</v>
      </c>
      <c r="C449" s="3" t="s">
        <v>43</v>
      </c>
      <c r="D449" s="3" t="s">
        <v>44</v>
      </c>
      <c r="E449" s="3" t="s">
        <v>45</v>
      </c>
      <c r="G449" s="19" t="s">
        <v>17</v>
      </c>
      <c r="H449" s="19" t="s">
        <v>20</v>
      </c>
      <c r="I449" s="19" t="s">
        <v>23</v>
      </c>
      <c r="J449" s="19" t="s">
        <v>26</v>
      </c>
      <c r="K449" s="3"/>
      <c r="L449" s="3"/>
      <c r="M449" s="3"/>
      <c r="N449" s="3"/>
      <c r="O449" s="3"/>
      <c r="P449" s="3"/>
      <c r="Q449" s="3"/>
      <c r="R449" s="3"/>
    </row>
    <row r="450" spans="2:18" x14ac:dyDescent="0.3">
      <c r="B450" s="3" t="s">
        <v>81</v>
      </c>
      <c r="C450" s="29">
        <v>937933</v>
      </c>
      <c r="D450" s="29">
        <v>76809</v>
      </c>
      <c r="E450" s="49">
        <v>8.9196213321194096E-2</v>
      </c>
      <c r="G450" s="28">
        <v>276973</v>
      </c>
      <c r="H450" s="28">
        <v>625031</v>
      </c>
      <c r="I450" s="28">
        <v>937933</v>
      </c>
      <c r="J450" s="28">
        <v>0</v>
      </c>
      <c r="K450" s="28"/>
      <c r="L450" s="28"/>
      <c r="M450" s="28"/>
      <c r="N450" s="28"/>
      <c r="O450" s="28"/>
      <c r="P450" s="28"/>
      <c r="Q450" s="28"/>
      <c r="R450" s="28"/>
    </row>
    <row r="451" spans="2:18" x14ac:dyDescent="0.3">
      <c r="B451" s="3" t="s">
        <v>79</v>
      </c>
      <c r="C451" s="29">
        <v>861124</v>
      </c>
      <c r="D451" s="31"/>
      <c r="E451" s="31"/>
      <c r="G451" s="28">
        <v>339497</v>
      </c>
      <c r="H451" s="28">
        <v>683537</v>
      </c>
      <c r="I451" s="28">
        <v>861124</v>
      </c>
      <c r="J451" s="28">
        <v>0</v>
      </c>
      <c r="K451" s="28"/>
      <c r="L451" s="28"/>
      <c r="M451" s="28"/>
      <c r="N451" s="28"/>
      <c r="O451" s="28"/>
      <c r="P451" s="28"/>
      <c r="Q451" s="28"/>
      <c r="R451" s="28"/>
    </row>
    <row r="452" spans="2:18" x14ac:dyDescent="0.3">
      <c r="B452" s="3"/>
      <c r="C452" s="29"/>
      <c r="D452" s="3"/>
      <c r="E452" s="3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</row>
    <row r="453" spans="2:18" x14ac:dyDescent="0.3">
      <c r="B453" s="35" t="s">
        <v>58</v>
      </c>
      <c r="C453" s="30"/>
      <c r="D453" s="30" t="s">
        <v>67</v>
      </c>
    </row>
    <row r="454" spans="2:18" x14ac:dyDescent="0.3">
      <c r="B454" s="3" t="s">
        <v>46</v>
      </c>
      <c r="C454" s="3" t="s">
        <v>43</v>
      </c>
      <c r="D454" s="3" t="s">
        <v>44</v>
      </c>
      <c r="E454" s="3" t="s">
        <v>45</v>
      </c>
      <c r="G454" s="19" t="s">
        <v>17</v>
      </c>
      <c r="H454" s="19" t="s">
        <v>57</v>
      </c>
      <c r="I454" s="19" t="s">
        <v>58</v>
      </c>
      <c r="J454" s="19" t="s">
        <v>59</v>
      </c>
      <c r="K454" s="3"/>
      <c r="L454" s="3"/>
      <c r="M454" s="3"/>
      <c r="N454" s="3"/>
      <c r="O454" s="3"/>
      <c r="P454" s="3"/>
      <c r="Q454" s="3"/>
      <c r="R454" s="3"/>
    </row>
    <row r="455" spans="2:18" x14ac:dyDescent="0.3">
      <c r="B455" s="3" t="s">
        <v>81</v>
      </c>
      <c r="C455" s="29">
        <v>312791</v>
      </c>
      <c r="D455" s="29">
        <v>135204</v>
      </c>
      <c r="E455" s="49">
        <v>0.7613395124643132</v>
      </c>
      <c r="G455" s="28">
        <v>276973</v>
      </c>
      <c r="H455" s="28">
        <v>348058</v>
      </c>
      <c r="I455" s="28">
        <v>312669</v>
      </c>
      <c r="J455" s="28">
        <v>0</v>
      </c>
      <c r="K455" s="28"/>
      <c r="L455" s="28"/>
      <c r="M455" s="28"/>
      <c r="N455" s="28"/>
      <c r="O455" s="28"/>
      <c r="P455" s="28"/>
      <c r="Q455" s="28"/>
      <c r="R455" s="28"/>
    </row>
    <row r="456" spans="2:18" x14ac:dyDescent="0.3">
      <c r="B456" s="3" t="s">
        <v>79</v>
      </c>
      <c r="C456" s="29">
        <v>177587</v>
      </c>
      <c r="D456" s="31"/>
      <c r="E456" s="31"/>
      <c r="G456" s="28">
        <v>339497</v>
      </c>
      <c r="H456" s="28">
        <v>344040</v>
      </c>
      <c r="I456" s="28">
        <v>177587</v>
      </c>
      <c r="J456" s="28">
        <v>0</v>
      </c>
      <c r="K456" s="28"/>
      <c r="L456" s="28"/>
      <c r="M456" s="28"/>
      <c r="N456" s="28"/>
      <c r="O456" s="28"/>
      <c r="P456" s="28"/>
      <c r="Q456" s="28"/>
      <c r="R456" s="28"/>
    </row>
    <row r="457" spans="2:18" x14ac:dyDescent="0.3">
      <c r="B457" s="3"/>
      <c r="C457" s="29"/>
      <c r="D457" s="3"/>
      <c r="E457" s="3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</row>
    <row r="458" spans="2:18" x14ac:dyDescent="0.3">
      <c r="B458" s="39" t="s">
        <v>62</v>
      </c>
      <c r="C458" s="39"/>
      <c r="D458" s="39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</row>
    <row r="459" spans="2:18" x14ac:dyDescent="0.3">
      <c r="B459" s="35" t="s">
        <v>23</v>
      </c>
      <c r="C459" s="30"/>
      <c r="D459" s="30" t="s">
        <v>66</v>
      </c>
    </row>
    <row r="460" spans="2:18" x14ac:dyDescent="0.3">
      <c r="B460" s="3" t="s">
        <v>46</v>
      </c>
      <c r="C460" s="3" t="s">
        <v>43</v>
      </c>
      <c r="D460" s="3" t="s">
        <v>44</v>
      </c>
      <c r="E460" s="3" t="s">
        <v>45</v>
      </c>
      <c r="G460" s="19" t="s">
        <v>17</v>
      </c>
      <c r="H460" s="19" t="s">
        <v>20</v>
      </c>
      <c r="I460" s="19" t="s">
        <v>23</v>
      </c>
      <c r="J460" s="19" t="s">
        <v>26</v>
      </c>
      <c r="K460" s="3"/>
      <c r="L460" s="3"/>
      <c r="M460" s="3"/>
      <c r="N460" s="3"/>
      <c r="O460" s="3"/>
      <c r="P460" s="3"/>
      <c r="Q460" s="3"/>
      <c r="R460" s="3"/>
    </row>
    <row r="461" spans="2:18" x14ac:dyDescent="0.3">
      <c r="B461" s="3" t="s">
        <v>81</v>
      </c>
      <c r="C461" s="29">
        <v>76384</v>
      </c>
      <c r="D461" s="29">
        <v>-15626</v>
      </c>
      <c r="E461" s="49">
        <v>-0.16982936637322033</v>
      </c>
      <c r="G461" s="28">
        <v>26304</v>
      </c>
      <c r="H461" s="28">
        <v>53582</v>
      </c>
      <c r="I461" s="28">
        <v>76384</v>
      </c>
      <c r="J461" s="28">
        <v>0</v>
      </c>
      <c r="K461" s="28"/>
      <c r="L461" s="28"/>
      <c r="M461" s="28"/>
      <c r="N461" s="28"/>
      <c r="O461" s="28"/>
      <c r="P461" s="28"/>
      <c r="Q461" s="28"/>
      <c r="R461" s="28"/>
    </row>
    <row r="462" spans="2:18" x14ac:dyDescent="0.3">
      <c r="B462" s="3" t="s">
        <v>79</v>
      </c>
      <c r="C462" s="29">
        <v>92010</v>
      </c>
      <c r="D462" s="31"/>
      <c r="E462" s="31"/>
      <c r="G462" s="28">
        <v>27223</v>
      </c>
      <c r="H462" s="28">
        <v>64631</v>
      </c>
      <c r="I462" s="28">
        <v>92010</v>
      </c>
      <c r="J462" s="28">
        <v>0</v>
      </c>
      <c r="K462" s="28"/>
      <c r="L462" s="28"/>
      <c r="M462" s="28"/>
      <c r="N462" s="28"/>
      <c r="O462" s="28"/>
      <c r="P462" s="28"/>
      <c r="Q462" s="28"/>
      <c r="R462" s="28"/>
    </row>
    <row r="463" spans="2:18" x14ac:dyDescent="0.3">
      <c r="B463" s="3"/>
      <c r="C463" s="29"/>
      <c r="D463" s="3"/>
      <c r="E463" s="3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</row>
    <row r="464" spans="2:18" x14ac:dyDescent="0.3">
      <c r="B464" s="35" t="s">
        <v>58</v>
      </c>
      <c r="C464" s="30"/>
      <c r="D464" s="30" t="s">
        <v>67</v>
      </c>
    </row>
    <row r="465" spans="2:18" x14ac:dyDescent="0.3">
      <c r="B465" s="3" t="s">
        <v>46</v>
      </c>
      <c r="C465" s="3" t="s">
        <v>43</v>
      </c>
      <c r="D465" s="3" t="s">
        <v>44</v>
      </c>
      <c r="E465" s="3" t="s">
        <v>45</v>
      </c>
      <c r="G465" s="19" t="s">
        <v>17</v>
      </c>
      <c r="H465" s="19" t="s">
        <v>57</v>
      </c>
      <c r="I465" s="19" t="s">
        <v>58</v>
      </c>
      <c r="J465" s="19" t="s">
        <v>59</v>
      </c>
      <c r="K465" s="3"/>
      <c r="L465" s="3"/>
      <c r="M465" s="3"/>
      <c r="N465" s="3"/>
      <c r="O465" s="3"/>
      <c r="P465" s="3"/>
      <c r="Q465" s="3"/>
      <c r="R465" s="3"/>
    </row>
    <row r="466" spans="2:18" x14ac:dyDescent="0.3">
      <c r="B466" s="3" t="s">
        <v>81</v>
      </c>
      <c r="C466" s="29">
        <v>22725</v>
      </c>
      <c r="D466" s="29">
        <v>-4654</v>
      </c>
      <c r="E466" s="49">
        <v>-0.16998429453230579</v>
      </c>
      <c r="G466" s="28">
        <v>26304</v>
      </c>
      <c r="H466" s="28">
        <v>27278</v>
      </c>
      <c r="I466" s="28">
        <v>22635</v>
      </c>
      <c r="J466" s="28">
        <v>0</v>
      </c>
      <c r="K466" s="28"/>
      <c r="L466" s="28"/>
      <c r="M466" s="28"/>
      <c r="N466" s="28"/>
      <c r="O466" s="28"/>
      <c r="P466" s="28"/>
      <c r="Q466" s="28"/>
      <c r="R466" s="28"/>
    </row>
    <row r="467" spans="2:18" x14ac:dyDescent="0.3">
      <c r="B467" s="3" t="s">
        <v>79</v>
      </c>
      <c r="C467" s="29">
        <v>27379</v>
      </c>
      <c r="D467" s="31"/>
      <c r="E467" s="31"/>
      <c r="G467" s="28">
        <v>27223</v>
      </c>
      <c r="H467" s="28">
        <v>37408</v>
      </c>
      <c r="I467" s="28">
        <v>27379</v>
      </c>
      <c r="J467" s="28">
        <v>0</v>
      </c>
      <c r="K467" s="28"/>
      <c r="L467" s="28"/>
      <c r="M467" s="28"/>
      <c r="N467" s="28"/>
      <c r="O467" s="28"/>
      <c r="P467" s="28"/>
      <c r="Q467" s="28"/>
      <c r="R467" s="28"/>
    </row>
    <row r="468" spans="2:18" x14ac:dyDescent="0.3">
      <c r="B468" s="3"/>
      <c r="C468" s="29"/>
      <c r="D468" s="3"/>
      <c r="E468" s="3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</row>
    <row r="469" spans="2:18" x14ac:dyDescent="0.3">
      <c r="B469" s="39" t="s">
        <v>63</v>
      </c>
      <c r="C469" s="39"/>
      <c r="D469" s="39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</row>
    <row r="470" spans="2:18" x14ac:dyDescent="0.3">
      <c r="B470" s="35" t="s">
        <v>23</v>
      </c>
      <c r="C470" s="30"/>
      <c r="D470" s="30" t="s">
        <v>66</v>
      </c>
    </row>
    <row r="471" spans="2:18" x14ac:dyDescent="0.3">
      <c r="B471" s="3" t="s">
        <v>46</v>
      </c>
      <c r="C471" s="3" t="s">
        <v>43</v>
      </c>
      <c r="D471" s="3" t="s">
        <v>44</v>
      </c>
      <c r="E471" s="3" t="s">
        <v>45</v>
      </c>
      <c r="G471" s="19" t="s">
        <v>17</v>
      </c>
      <c r="H471" s="19" t="s">
        <v>20</v>
      </c>
      <c r="I471" s="19" t="s">
        <v>23</v>
      </c>
      <c r="J471" s="19" t="s">
        <v>26</v>
      </c>
      <c r="K471" s="3"/>
      <c r="L471" s="3"/>
      <c r="M471" s="3"/>
      <c r="N471" s="3"/>
      <c r="O471" s="3"/>
      <c r="P471" s="3"/>
      <c r="Q471" s="3"/>
      <c r="R471" s="3"/>
    </row>
    <row r="472" spans="2:18" x14ac:dyDescent="0.3">
      <c r="B472" s="3" t="s">
        <v>81</v>
      </c>
      <c r="C472" s="29">
        <v>861485</v>
      </c>
      <c r="D472" s="29">
        <v>91893</v>
      </c>
      <c r="E472" s="49">
        <v>0.11940482749300929</v>
      </c>
      <c r="G472" s="28">
        <v>250325</v>
      </c>
      <c r="H472" s="28">
        <v>571212</v>
      </c>
      <c r="I472" s="28">
        <v>861485</v>
      </c>
      <c r="J472" s="28">
        <v>0</v>
      </c>
      <c r="K472" s="28"/>
      <c r="L472" s="28"/>
      <c r="M472" s="28"/>
      <c r="N472" s="28"/>
      <c r="O472" s="28"/>
      <c r="P472" s="28"/>
      <c r="Q472" s="28"/>
      <c r="R472" s="28"/>
    </row>
    <row r="473" spans="2:18" x14ac:dyDescent="0.3">
      <c r="B473" s="3" t="s">
        <v>79</v>
      </c>
      <c r="C473" s="29">
        <v>769592</v>
      </c>
      <c r="D473" s="31"/>
      <c r="E473" s="31"/>
      <c r="G473" s="28">
        <v>311897</v>
      </c>
      <c r="H473" s="28">
        <v>619477</v>
      </c>
      <c r="I473" s="28">
        <v>769592</v>
      </c>
      <c r="J473" s="28">
        <v>0</v>
      </c>
      <c r="K473" s="28"/>
      <c r="L473" s="28"/>
      <c r="M473" s="28"/>
      <c r="N473" s="28"/>
      <c r="O473" s="28"/>
      <c r="P473" s="28"/>
      <c r="Q473" s="28"/>
      <c r="R473" s="28"/>
    </row>
    <row r="474" spans="2:18" x14ac:dyDescent="0.3">
      <c r="B474" s="3"/>
      <c r="C474" s="29"/>
      <c r="D474" s="3"/>
      <c r="E474" s="3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</row>
    <row r="475" spans="2:18" x14ac:dyDescent="0.3">
      <c r="B475" s="35" t="s">
        <v>58</v>
      </c>
      <c r="C475" s="30"/>
      <c r="D475" s="30" t="s">
        <v>67</v>
      </c>
    </row>
    <row r="476" spans="2:18" x14ac:dyDescent="0.3">
      <c r="B476" s="3" t="s">
        <v>46</v>
      </c>
      <c r="C476" s="3" t="s">
        <v>43</v>
      </c>
      <c r="D476" s="3" t="s">
        <v>44</v>
      </c>
      <c r="E476" s="3" t="s">
        <v>45</v>
      </c>
      <c r="G476" s="19" t="s">
        <v>17</v>
      </c>
      <c r="H476" s="19" t="s">
        <v>57</v>
      </c>
      <c r="I476" s="19" t="s">
        <v>58</v>
      </c>
      <c r="J476" s="19" t="s">
        <v>59</v>
      </c>
      <c r="K476" s="3"/>
      <c r="L476" s="3"/>
      <c r="M476" s="3"/>
      <c r="N476" s="3"/>
      <c r="O476" s="3"/>
      <c r="P476" s="3"/>
      <c r="Q476" s="3"/>
      <c r="R476" s="3"/>
    </row>
    <row r="477" spans="2:18" x14ac:dyDescent="0.3">
      <c r="B477" s="3" t="s">
        <v>81</v>
      </c>
      <c r="C477" s="29">
        <v>290251</v>
      </c>
      <c r="D477" s="29">
        <v>140136</v>
      </c>
      <c r="E477" s="49">
        <v>0.93352429803817083</v>
      </c>
      <c r="G477" s="28">
        <v>250325</v>
      </c>
      <c r="H477" s="28">
        <v>320887</v>
      </c>
      <c r="I477" s="28">
        <v>290236</v>
      </c>
      <c r="J477" s="28">
        <v>0</v>
      </c>
      <c r="K477" s="28"/>
      <c r="L477" s="28"/>
      <c r="M477" s="28"/>
      <c r="N477" s="28"/>
      <c r="O477" s="28"/>
      <c r="P477" s="28"/>
      <c r="Q477" s="28"/>
      <c r="R477" s="28"/>
    </row>
    <row r="478" spans="2:18" x14ac:dyDescent="0.3">
      <c r="B478" s="3" t="s">
        <v>79</v>
      </c>
      <c r="C478" s="29">
        <v>150115</v>
      </c>
      <c r="D478" s="31"/>
      <c r="E478" s="31"/>
      <c r="G478" s="28">
        <v>311897</v>
      </c>
      <c r="H478" s="28">
        <v>307580</v>
      </c>
      <c r="I478" s="28">
        <v>150115</v>
      </c>
      <c r="J478" s="28">
        <v>0</v>
      </c>
      <c r="K478" s="28"/>
      <c r="L478" s="28"/>
      <c r="M478" s="28"/>
      <c r="N478" s="28"/>
      <c r="O478" s="28"/>
      <c r="P478" s="28"/>
      <c r="Q478" s="28"/>
      <c r="R478" s="28"/>
    </row>
    <row r="481" spans="2:18" x14ac:dyDescent="0.3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</row>
    <row r="483" spans="2:18" x14ac:dyDescent="0.3">
      <c r="K483" s="96" t="s">
        <v>72</v>
      </c>
      <c r="L483" s="96"/>
      <c r="M483" s="96"/>
      <c r="N483" s="97"/>
      <c r="O483" s="94">
        <v>44852</v>
      </c>
      <c r="P483" s="95"/>
      <c r="Q483" s="92" t="s">
        <v>41</v>
      </c>
      <c r="R483" s="93"/>
    </row>
  </sheetData>
  <mergeCells count="3">
    <mergeCell ref="K483:N483"/>
    <mergeCell ref="Q483:R483"/>
    <mergeCell ref="O483:P483"/>
  </mergeCells>
  <phoneticPr fontId="5" type="noConversion"/>
  <hyperlinks>
    <hyperlink ref="Q483" r:id="rId1" xr:uid="{264DC77A-87AB-495F-9350-8F8D6B5117EA}"/>
  </hyperlinks>
  <pageMargins left="0.7" right="0.7" top="0.78740157499999996" bottom="0.78740157499999996" header="0.3" footer="0.3"/>
  <pageSetup paperSize="8" scale="74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Kvartální výroba (CZ)_XLS</vt:lpstr>
      <vt:lpstr>List1</vt:lpstr>
      <vt:lpstr>'Kvartální výroba (CZ)_XLS'!Oblast_tisku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2022-10-17T12:13:17Z</cp:lastPrinted>
  <dcterms:created xsi:type="dcterms:W3CDTF">2015-06-05T18:19:34Z</dcterms:created>
  <dcterms:modified xsi:type="dcterms:W3CDTF">2022-10-18T14:46:47Z</dcterms:modified>
</cp:coreProperties>
</file>