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B2F8FA34-15B7-47CF-8CD3-6264934A6AD2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<sst xmlns="http://schemas.openxmlformats.org/spreadsheetml/2006/main" count="156" uniqueCount="56">
  <si>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</si>
  <si>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</si>
  <si>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</si>
  <si>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</si>
  <si>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</si>
  <si>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</si>
  <si>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</si>
  <si>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</si>
  <si>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</si>
  <si>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</si>
  <si>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</si>
  <si>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</si>
  <si>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</si>
  <si>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</si>
  <si>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</si>
  <si>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</si>
  <si>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</si>
  <si>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</si>
  <si>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</si>
  <si>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</si>
  <si>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</si>
  <si>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</si>
  <si>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</si>
  <si>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</si>
  <si>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</si>
  <si>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</si>
  <si>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</si>
  <si>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</si>
  <si>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</si>
  <si>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</si>
  <si>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</si>
  <si>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</si>
  <si>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</si>
  <si>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</si>
  <si>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</si>
  <si>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</si>
  <si>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</si>
  <si>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</si>
  <si>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</si>
  <si>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</si>
  <si>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</si>
  <si>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</si>
  <si>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</si>
  <si>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</si>
  <si>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</si>
  <si>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Celkem vyrobeno elektrovozidel</t>
  </si>
  <si>
    <t>Celkem vyrobeno BEV</t>
  </si>
  <si>
    <t>Celkem vyrobeno elektrobusů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</si>
  <si>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</si>
  <si>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</si>
  <si>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</si>
  <si>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</si>
  <si>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</si>
  <si>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</si>
  <si>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</si>
  <si>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prosinec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</si>
</sst>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1" t="s">
        <v>26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5:28" ht="15.05" customHeight="1" x14ac:dyDescent="0.3"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5:28" ht="15.05" customHeight="1" x14ac:dyDescent="0.3">
      <c r="E4" s="72" t="s">
        <v>28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103" t="s">
        <v>37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5:28" x14ac:dyDescent="0.3"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5:28" ht="15.05" customHeight="1" x14ac:dyDescent="0.3">
      <c r="G8" s="1"/>
      <c r="H8" s="1"/>
      <c r="I8" s="1"/>
    </row>
    <row r="9" spans="5:28" ht="15.05" customHeight="1" x14ac:dyDescent="0.3">
      <c r="E9" s="86" t="s">
        <v>36</v>
      </c>
      <c r="F9" s="86"/>
      <c r="G9" s="86"/>
      <c r="H9" s="86"/>
      <c r="I9" s="86"/>
      <c r="J9" s="86"/>
      <c r="K9" s="86"/>
      <c r="L9" s="86"/>
      <c r="M9" s="15"/>
      <c r="N9" s="86" t="s">
        <v>35</v>
      </c>
      <c r="O9" s="86"/>
      <c r="P9" s="86"/>
      <c r="Q9" s="86"/>
      <c r="R9" s="86"/>
      <c r="S9" s="86"/>
      <c r="T9" s="86"/>
      <c r="U9" s="86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73">
        <v>150000</v>
      </c>
      <c r="G11" s="74"/>
      <c r="H11" s="75"/>
      <c r="I11" s="78">
        <v>-15952</v>
      </c>
      <c r="J11" s="78"/>
      <c r="K11" s="84">
        <v>0.15</v>
      </c>
      <c r="L11" s="84"/>
      <c r="M11" s="11"/>
      <c r="N11" s="24" t="e">
        <f>#REF!</f>
        <v>#REF!</v>
      </c>
      <c r="O11" s="73" t="s">
        <v>33</v>
      </c>
      <c r="P11" s="74"/>
      <c r="Q11" s="75"/>
      <c r="R11" s="78">
        <v>-15952</v>
      </c>
      <c r="S11" s="78"/>
      <c r="T11" s="84">
        <v>-0.1</v>
      </c>
      <c r="U11" s="84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76">
        <v>200000</v>
      </c>
      <c r="G12" s="77"/>
      <c r="H12" s="77"/>
      <c r="I12" s="78"/>
      <c r="J12" s="78"/>
      <c r="K12" s="84"/>
      <c r="L12" s="84"/>
      <c r="M12" s="11"/>
      <c r="N12" s="23" t="e">
        <f>#REF!</f>
        <v>#REF!</v>
      </c>
      <c r="O12" s="76" t="s">
        <v>34</v>
      </c>
      <c r="P12" s="77"/>
      <c r="Q12" s="77"/>
      <c r="R12" s="78"/>
      <c r="S12" s="78"/>
      <c r="T12" s="84"/>
      <c r="U12" s="84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85" t="s">
        <v>25</v>
      </c>
      <c r="F14" s="85"/>
      <c r="G14" s="85"/>
      <c r="H14" s="85"/>
      <c r="I14" s="85"/>
      <c r="J14" s="85"/>
      <c r="K14" s="85"/>
      <c r="L14" s="85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85"/>
      <c r="F15" s="85"/>
      <c r="G15" s="85"/>
      <c r="H15" s="85"/>
      <c r="I15" s="85"/>
      <c r="J15" s="85"/>
      <c r="K15" s="85"/>
      <c r="L15" s="85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85"/>
      <c r="F16" s="85"/>
      <c r="G16" s="85"/>
      <c r="H16" s="85"/>
      <c r="I16" s="85"/>
      <c r="J16" s="85"/>
      <c r="K16" s="85"/>
      <c r="L16" s="85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85"/>
      <c r="F17" s="85"/>
      <c r="G17" s="85"/>
      <c r="H17" s="85"/>
      <c r="I17" s="85"/>
      <c r="J17" s="85"/>
      <c r="K17" s="85"/>
      <c r="L17" s="85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85"/>
      <c r="F18" s="85"/>
      <c r="G18" s="85"/>
      <c r="H18" s="85"/>
      <c r="I18" s="85"/>
      <c r="J18" s="85"/>
      <c r="K18" s="85"/>
      <c r="L18" s="85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85"/>
      <c r="F19" s="85"/>
      <c r="G19" s="85"/>
      <c r="H19" s="85"/>
      <c r="I19" s="85"/>
      <c r="J19" s="85"/>
      <c r="K19" s="85"/>
      <c r="L19" s="85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85"/>
      <c r="F20" s="85"/>
      <c r="G20" s="85"/>
      <c r="H20" s="85"/>
      <c r="I20" s="85"/>
      <c r="J20" s="85"/>
      <c r="K20" s="85"/>
      <c r="L20" s="85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85"/>
      <c r="F21" s="85"/>
      <c r="G21" s="85"/>
      <c r="H21" s="85"/>
      <c r="I21" s="85"/>
      <c r="J21" s="85"/>
      <c r="K21" s="85"/>
      <c r="L21" s="85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87"/>
      <c r="F27" s="88"/>
      <c r="G27" s="88"/>
      <c r="H27" s="88"/>
      <c r="I27" s="89"/>
      <c r="K27" s="87"/>
      <c r="L27" s="88"/>
      <c r="M27" s="88"/>
      <c r="N27" s="88"/>
      <c r="O27" s="89"/>
      <c r="Q27" s="87"/>
      <c r="R27" s="88"/>
      <c r="S27" s="88"/>
      <c r="T27" s="88"/>
      <c r="U27" s="89"/>
    </row>
    <row r="28" spans="4:28" x14ac:dyDescent="0.3">
      <c r="D28" s="83" t="s">
        <v>30</v>
      </c>
      <c r="E28" s="20">
        <v>2020</v>
      </c>
      <c r="F28" s="82">
        <v>332222</v>
      </c>
      <c r="G28" s="82"/>
      <c r="H28" s="78">
        <v>150</v>
      </c>
      <c r="I28" s="79">
        <v>0.15</v>
      </c>
      <c r="J28" s="4"/>
      <c r="K28" s="20">
        <v>2020</v>
      </c>
      <c r="L28" s="81">
        <v>332222</v>
      </c>
      <c r="M28" s="81"/>
      <c r="N28" s="78">
        <v>150</v>
      </c>
      <c r="O28" s="79">
        <v>0.15</v>
      </c>
      <c r="Q28" s="20">
        <v>2020</v>
      </c>
      <c r="R28" s="81">
        <v>332222</v>
      </c>
      <c r="S28" s="81"/>
      <c r="T28" s="78">
        <v>150</v>
      </c>
      <c r="U28" s="79">
        <v>0.15</v>
      </c>
    </row>
    <row r="29" spans="4:28" x14ac:dyDescent="0.3">
      <c r="D29" s="83"/>
      <c r="E29" s="20">
        <v>2019</v>
      </c>
      <c r="F29" s="80">
        <v>151555</v>
      </c>
      <c r="G29" s="80"/>
      <c r="H29" s="78"/>
      <c r="I29" s="79"/>
      <c r="J29" s="4"/>
      <c r="K29" s="20">
        <v>2019</v>
      </c>
      <c r="L29" s="80">
        <v>151555</v>
      </c>
      <c r="M29" s="80"/>
      <c r="N29" s="78"/>
      <c r="O29" s="79"/>
      <c r="Q29" s="20">
        <v>2019</v>
      </c>
      <c r="R29" s="80">
        <v>151555</v>
      </c>
      <c r="S29" s="80"/>
      <c r="T29" s="78"/>
      <c r="U29" s="79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83" t="s">
        <v>11</v>
      </c>
      <c r="E31" s="20">
        <v>2020</v>
      </c>
      <c r="F31" s="81">
        <v>332222</v>
      </c>
      <c r="G31" s="81"/>
      <c r="H31" s="78">
        <v>150</v>
      </c>
      <c r="I31" s="79">
        <v>0.15</v>
      </c>
      <c r="K31" s="20">
        <v>2020</v>
      </c>
      <c r="L31" s="81">
        <v>332222</v>
      </c>
      <c r="M31" s="81"/>
      <c r="N31" s="78">
        <v>150</v>
      </c>
      <c r="O31" s="79">
        <v>0.15</v>
      </c>
      <c r="Q31" s="20">
        <v>2020</v>
      </c>
      <c r="R31" s="81">
        <v>332222</v>
      </c>
      <c r="S31" s="81"/>
      <c r="T31" s="78">
        <v>150</v>
      </c>
      <c r="U31" s="79">
        <v>0.15</v>
      </c>
    </row>
    <row r="32" spans="4:28" x14ac:dyDescent="0.3">
      <c r="D32" s="83"/>
      <c r="E32" s="20">
        <v>2019</v>
      </c>
      <c r="F32" s="80">
        <v>151555</v>
      </c>
      <c r="G32" s="80"/>
      <c r="H32" s="78"/>
      <c r="I32" s="79"/>
      <c r="K32" s="20">
        <v>2019</v>
      </c>
      <c r="L32" s="80">
        <v>151555</v>
      </c>
      <c r="M32" s="80"/>
      <c r="N32" s="78"/>
      <c r="O32" s="79"/>
      <c r="Q32" s="20">
        <v>2019</v>
      </c>
      <c r="R32" s="80">
        <v>151555</v>
      </c>
      <c r="S32" s="80"/>
      <c r="T32" s="78"/>
      <c r="U32" s="79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104" t="s">
        <v>31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</row>
    <row r="39" spans="4:30" x14ac:dyDescent="0.3"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</row>
    <row r="41" spans="4:30" x14ac:dyDescent="0.3">
      <c r="E41" s="94" t="s">
        <v>27</v>
      </c>
      <c r="F41" s="94"/>
      <c r="G41" s="94"/>
      <c r="H41" s="94"/>
      <c r="I41" s="94"/>
      <c r="J41" s="94"/>
      <c r="K41" s="94"/>
      <c r="L41" s="94"/>
      <c r="M41" s="15"/>
      <c r="N41" s="94" t="s">
        <v>29</v>
      </c>
      <c r="O41" s="94"/>
      <c r="P41" s="94"/>
      <c r="Q41" s="94"/>
      <c r="R41" s="94"/>
      <c r="S41" s="94"/>
      <c r="T41" s="94"/>
      <c r="U41" s="94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95">
        <v>150000</v>
      </c>
      <c r="G43" s="95"/>
      <c r="H43" s="95"/>
      <c r="I43" s="96">
        <v>-15952</v>
      </c>
      <c r="J43" s="96"/>
      <c r="K43" s="97">
        <v>0.15</v>
      </c>
      <c r="L43" s="97"/>
      <c r="M43" s="11"/>
      <c r="N43" s="30">
        <v>2020</v>
      </c>
      <c r="O43" s="98">
        <v>150000</v>
      </c>
      <c r="P43" s="99"/>
      <c r="Q43" s="99"/>
      <c r="R43" s="100">
        <v>-15952</v>
      </c>
      <c r="S43" s="100"/>
      <c r="T43" s="101">
        <v>0.15</v>
      </c>
      <c r="U43" s="101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95">
        <v>200000</v>
      </c>
      <c r="G44" s="95"/>
      <c r="H44" s="95"/>
      <c r="I44" s="96"/>
      <c r="J44" s="96"/>
      <c r="K44" s="97"/>
      <c r="L44" s="97"/>
      <c r="M44" s="11"/>
      <c r="N44" s="21">
        <v>2019</v>
      </c>
      <c r="O44" s="98">
        <v>200000</v>
      </c>
      <c r="P44" s="99"/>
      <c r="Q44" s="99"/>
      <c r="R44" s="100"/>
      <c r="S44" s="100"/>
      <c r="T44" s="101"/>
      <c r="U44" s="101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7"/>
      <c r="F59" s="88"/>
      <c r="G59" s="88"/>
      <c r="H59" s="88"/>
      <c r="I59" s="89"/>
      <c r="K59" s="87"/>
      <c r="L59" s="88"/>
      <c r="M59" s="88"/>
      <c r="N59" s="88"/>
      <c r="O59" s="89"/>
      <c r="Q59" s="87"/>
      <c r="R59" s="88"/>
      <c r="S59" s="88"/>
      <c r="T59" s="88"/>
      <c r="U59" s="89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90">
        <v>332222</v>
      </c>
      <c r="G60" s="90"/>
      <c r="H60" s="91">
        <v>150</v>
      </c>
      <c r="I60" s="92">
        <v>0.15</v>
      </c>
      <c r="J60" s="4"/>
      <c r="K60" s="19">
        <v>2020</v>
      </c>
      <c r="L60" s="90">
        <v>332222</v>
      </c>
      <c r="M60" s="90"/>
      <c r="N60" s="91">
        <v>150</v>
      </c>
      <c r="O60" s="92">
        <v>0.15</v>
      </c>
      <c r="Q60" s="19">
        <v>2020</v>
      </c>
      <c r="R60" s="90">
        <v>332222</v>
      </c>
      <c r="S60" s="90"/>
      <c r="T60" s="91">
        <v>150</v>
      </c>
      <c r="U60" s="92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102">
        <v>151555</v>
      </c>
      <c r="G61" s="102"/>
      <c r="H61" s="91"/>
      <c r="I61" s="93"/>
      <c r="J61" s="4"/>
      <c r="K61" s="19">
        <v>2019</v>
      </c>
      <c r="L61" s="102">
        <v>151555</v>
      </c>
      <c r="M61" s="102"/>
      <c r="N61" s="91"/>
      <c r="O61" s="93"/>
      <c r="Q61" s="19">
        <v>2019</v>
      </c>
      <c r="R61" s="102">
        <v>151555</v>
      </c>
      <c r="S61" s="102"/>
      <c r="T61" s="91"/>
      <c r="U61" s="93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90">
        <v>332222</v>
      </c>
      <c r="G63" s="90"/>
      <c r="H63" s="91">
        <v>150</v>
      </c>
      <c r="I63" s="92">
        <v>0.15</v>
      </c>
      <c r="K63" s="19">
        <v>2020</v>
      </c>
      <c r="L63" s="90">
        <v>332222</v>
      </c>
      <c r="M63" s="90"/>
      <c r="N63" s="91">
        <v>150</v>
      </c>
      <c r="O63" s="92">
        <v>0.15</v>
      </c>
      <c r="Q63" s="19">
        <v>2020</v>
      </c>
      <c r="R63" s="90">
        <v>332222</v>
      </c>
      <c r="S63" s="90"/>
      <c r="T63" s="91">
        <v>150</v>
      </c>
      <c r="U63" s="92">
        <v>0.15</v>
      </c>
    </row>
    <row r="64" spans="5:30" x14ac:dyDescent="0.3">
      <c r="E64" s="19">
        <v>2019</v>
      </c>
      <c r="F64" s="102">
        <v>151555</v>
      </c>
      <c r="G64" s="102"/>
      <c r="H64" s="91"/>
      <c r="I64" s="93"/>
      <c r="K64" s="19">
        <v>2019</v>
      </c>
      <c r="L64" s="102">
        <v>151555</v>
      </c>
      <c r="M64" s="102"/>
      <c r="N64" s="91"/>
      <c r="O64" s="93"/>
      <c r="Q64" s="19">
        <v>2019</v>
      </c>
      <c r="R64" s="102">
        <v>151555</v>
      </c>
      <c r="S64" s="102"/>
      <c r="T64" s="91"/>
      <c r="U64" s="93"/>
    </row>
    <row r="71" spans="5:21" x14ac:dyDescent="0.3">
      <c r="E71" s="104" t="s">
        <v>32</v>
      </c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</row>
    <row r="72" spans="5:21" x14ac:dyDescent="0.3"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</row>
    <row r="74" spans="5:21" x14ac:dyDescent="0.3">
      <c r="E74" s="94" t="s">
        <v>27</v>
      </c>
      <c r="F74" s="94"/>
      <c r="G74" s="94"/>
      <c r="H74" s="94"/>
      <c r="I74" s="94"/>
      <c r="J74" s="94"/>
      <c r="K74" s="94"/>
      <c r="L74" s="94"/>
      <c r="M74" s="15"/>
      <c r="N74" s="94" t="s">
        <v>29</v>
      </c>
      <c r="O74" s="94"/>
      <c r="P74" s="94"/>
      <c r="Q74" s="94"/>
      <c r="R74" s="94"/>
      <c r="S74" s="94"/>
      <c r="T74" s="94"/>
      <c r="U74" s="94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95">
        <v>150000</v>
      </c>
      <c r="G76" s="95"/>
      <c r="H76" s="95"/>
      <c r="I76" s="96">
        <v>-15952</v>
      </c>
      <c r="J76" s="96"/>
      <c r="K76" s="97">
        <v>0.15</v>
      </c>
      <c r="L76" s="97"/>
      <c r="M76" s="11"/>
      <c r="N76" s="21">
        <v>2020</v>
      </c>
      <c r="O76" s="98">
        <v>150000</v>
      </c>
      <c r="P76" s="99"/>
      <c r="Q76" s="99"/>
      <c r="R76" s="100">
        <v>-15952</v>
      </c>
      <c r="S76" s="100"/>
      <c r="T76" s="101">
        <v>0.15</v>
      </c>
      <c r="U76" s="101"/>
    </row>
    <row r="77" spans="5:21" x14ac:dyDescent="0.3">
      <c r="E77" s="18">
        <v>2019</v>
      </c>
      <c r="F77" s="95">
        <v>200000</v>
      </c>
      <c r="G77" s="95"/>
      <c r="H77" s="95"/>
      <c r="I77" s="96"/>
      <c r="J77" s="96"/>
      <c r="K77" s="97"/>
      <c r="L77" s="97"/>
      <c r="M77" s="11"/>
      <c r="N77" s="21">
        <v>2019</v>
      </c>
      <c r="O77" s="98">
        <v>200000</v>
      </c>
      <c r="P77" s="99"/>
      <c r="Q77" s="99"/>
      <c r="R77" s="100"/>
      <c r="S77" s="100"/>
      <c r="T77" s="101"/>
      <c r="U77" s="101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87"/>
      <c r="F92" s="88"/>
      <c r="G92" s="88"/>
      <c r="H92" s="88"/>
      <c r="I92" s="89"/>
      <c r="K92" s="69"/>
      <c r="L92" s="69"/>
      <c r="M92" s="69"/>
      <c r="N92" s="69"/>
      <c r="O92" s="69"/>
      <c r="Q92" s="69"/>
      <c r="R92" s="69"/>
      <c r="S92" s="69"/>
      <c r="T92" s="69"/>
      <c r="U92" s="69"/>
    </row>
    <row r="93" spans="5:22" x14ac:dyDescent="0.3">
      <c r="E93" s="19">
        <v>2020</v>
      </c>
      <c r="F93" s="90">
        <v>332222</v>
      </c>
      <c r="G93" s="90"/>
      <c r="H93" s="91">
        <v>150</v>
      </c>
      <c r="I93" s="92">
        <v>0.15</v>
      </c>
      <c r="J93" s="4"/>
      <c r="K93" s="8"/>
      <c r="L93" s="106"/>
      <c r="M93" s="106"/>
      <c r="N93" s="107"/>
      <c r="O93" s="70"/>
      <c r="P93" s="1"/>
      <c r="Q93" s="8"/>
      <c r="R93" s="106"/>
      <c r="S93" s="106"/>
      <c r="T93" s="107"/>
      <c r="U93" s="70"/>
      <c r="V93" s="1"/>
    </row>
    <row r="94" spans="5:22" x14ac:dyDescent="0.3">
      <c r="E94" s="19">
        <v>2019</v>
      </c>
      <c r="F94" s="102">
        <v>151555</v>
      </c>
      <c r="G94" s="102"/>
      <c r="H94" s="91"/>
      <c r="I94" s="93"/>
      <c r="J94" s="4"/>
      <c r="K94" s="8"/>
      <c r="L94" s="69"/>
      <c r="M94" s="69"/>
      <c r="N94" s="68"/>
      <c r="O94" s="70"/>
      <c r="P94" s="1"/>
      <c r="Q94" s="8"/>
      <c r="R94" s="69"/>
      <c r="S94" s="69"/>
      <c r="T94" s="68"/>
      <c r="U94" s="70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90">
        <v>332222</v>
      </c>
      <c r="G96" s="90"/>
      <c r="H96" s="91">
        <v>150</v>
      </c>
      <c r="I96" s="92">
        <v>0.15</v>
      </c>
      <c r="K96" s="8"/>
      <c r="L96" s="106"/>
      <c r="M96" s="106"/>
      <c r="N96" s="107"/>
      <c r="O96" s="70"/>
      <c r="P96" s="1"/>
      <c r="Q96" s="8"/>
      <c r="R96" s="106"/>
      <c r="S96" s="106"/>
      <c r="T96" s="107"/>
      <c r="U96" s="70"/>
      <c r="V96" s="1"/>
    </row>
    <row r="97" spans="5:22" x14ac:dyDescent="0.3">
      <c r="E97" s="19">
        <v>2019</v>
      </c>
      <c r="F97" s="102">
        <v>151555</v>
      </c>
      <c r="G97" s="102"/>
      <c r="H97" s="91"/>
      <c r="I97" s="93"/>
      <c r="K97" s="8"/>
      <c r="L97" s="69"/>
      <c r="M97" s="69"/>
      <c r="N97" s="68"/>
      <c r="O97" s="70"/>
      <c r="P97" s="1"/>
      <c r="Q97" s="8"/>
      <c r="R97" s="69"/>
      <c r="S97" s="69"/>
      <c r="T97" s="68"/>
      <c r="U97" s="70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V74"/>
  <sheetViews>
    <sheetView tabSelected="1" zoomScale="70" zoomScaleNormal="70" workbookViewId="0">
      <selection activeCell="V10" sqref="V10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52</v>
      </c>
      <c r="C2" s="39"/>
      <c r="D2" s="39"/>
      <c r="E2" s="39"/>
      <c r="F2" s="2"/>
      <c r="G2" s="2"/>
      <c r="H2" s="2"/>
      <c r="I2" s="2"/>
      <c r="J2" s="55"/>
      <c r="K2" s="58"/>
      <c r="L2" s="58"/>
      <c r="M2" s="58"/>
      <c r="N2" s="58"/>
      <c r="O2" s="59"/>
      <c r="P2" s="56"/>
      <c r="Q2" s="57"/>
      <c r="R2" s="57"/>
      <c r="S2" s="55"/>
      <c r="T2" s="55"/>
      <c r="U2" s="55"/>
      <c r="V2" s="3"/>
    </row>
    <row r="3" spans="2:22" x14ac:dyDescent="0.3">
      <c r="B3" s="39" t="s">
        <v>55</v>
      </c>
      <c r="C3" s="39"/>
      <c r="D3" s="39"/>
      <c r="E3" s="39"/>
      <c r="F3" s="2"/>
      <c r="G3" s="2"/>
      <c r="H3" s="2"/>
      <c r="I3" s="2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53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22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49</v>
      </c>
      <c r="C7" s="60"/>
      <c r="D7" s="60"/>
      <c r="E7" s="42">
        <v>1105223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72169</v>
      </c>
      <c r="G8" s="31">
        <v>1475</v>
      </c>
      <c r="H8" s="31">
        <v>2681</v>
      </c>
      <c r="I8" s="31">
        <v>12272</v>
      </c>
      <c r="J8" s="31">
        <v>22338</v>
      </c>
      <c r="K8" s="31">
        <v>29566</v>
      </c>
      <c r="L8" s="31">
        <v>35115</v>
      </c>
      <c r="M8" s="31">
        <v>40228</v>
      </c>
      <c r="N8" s="31">
        <v>46139</v>
      </c>
      <c r="O8" s="31">
        <v>52706</v>
      </c>
      <c r="P8" s="31">
        <v>58163</v>
      </c>
      <c r="Q8" s="31">
        <v>66453</v>
      </c>
      <c r="R8" s="31">
        <v>72169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48"/>
      <c r="E9" s="42">
        <v>49093</v>
      </c>
      <c r="G9" s="42">
        <v>2018</v>
      </c>
      <c r="H9" s="42">
        <v>6815</v>
      </c>
      <c r="I9" s="42">
        <v>13646</v>
      </c>
      <c r="J9" s="42">
        <v>20394</v>
      </c>
      <c r="K9" s="42">
        <v>24133</v>
      </c>
      <c r="L9" s="42">
        <v>28225</v>
      </c>
      <c r="M9" s="42">
        <v>31819</v>
      </c>
      <c r="N9" s="42">
        <v>34920</v>
      </c>
      <c r="O9" s="42">
        <v>38150</v>
      </c>
      <c r="P9" s="42">
        <v>42693</v>
      </c>
      <c r="Q9" s="42">
        <v>46481</v>
      </c>
      <c r="R9" s="42">
        <v>49093</v>
      </c>
      <c r="T9" s="1"/>
      <c r="U9" s="40"/>
      <c r="V9" s="1"/>
    </row>
    <row r="10" spans="2:22" ht="16.3" customHeight="1" x14ac:dyDescent="0.3">
      <c r="B10" s="45" t="s">
        <v>48</v>
      </c>
      <c r="C10" s="32"/>
      <c r="D10" s="48"/>
      <c r="E10" s="42">
        <v>121262</v>
      </c>
      <c r="G10" s="31">
        <v>3493</v>
      </c>
      <c r="H10" s="31">
        <v>9496</v>
      </c>
      <c r="I10" s="31">
        <v>25918</v>
      </c>
      <c r="J10" s="31">
        <v>42732</v>
      </c>
      <c r="K10" s="31">
        <v>53699</v>
      </c>
      <c r="L10" s="31">
        <v>63340</v>
      </c>
      <c r="M10" s="31">
        <v>72047</v>
      </c>
      <c r="N10" s="31">
        <v>81059</v>
      </c>
      <c r="O10" s="31">
        <v>90856</v>
      </c>
      <c r="P10" s="31">
        <v>100856</v>
      </c>
      <c r="Q10" s="31">
        <v>112934</v>
      </c>
      <c r="R10" s="31">
        <v>121262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10</v>
      </c>
      <c r="G12" s="60" t="s">
        <v>1</v>
      </c>
      <c r="H12" s="60" t="s">
        <v>23</v>
      </c>
      <c r="I12" s="60" t="s">
        <v>24</v>
      </c>
      <c r="J12" s="60" t="s">
        <v>2</v>
      </c>
      <c r="K12" s="60" t="s">
        <v>3</v>
      </c>
      <c r="L12" s="60" t="s">
        <v>4</v>
      </c>
      <c r="M12" s="60" t="s">
        <v>5</v>
      </c>
      <c r="N12" s="60" t="s">
        <v>6</v>
      </c>
      <c r="O12" s="60" t="s">
        <v>7</v>
      </c>
      <c r="P12" s="60" t="s">
        <v>8</v>
      </c>
      <c r="Q12" s="60" t="s">
        <v>9</v>
      </c>
      <c r="R12" s="60" t="s">
        <v>10</v>
      </c>
      <c r="T12" s="1"/>
      <c r="U12" s="1"/>
      <c r="V12" s="1"/>
    </row>
    <row r="13" spans="2:22" x14ac:dyDescent="0.3">
      <c r="B13" s="45" t="s">
        <v>49</v>
      </c>
      <c r="C13" s="60"/>
      <c r="D13" s="60"/>
      <c r="E13" s="42">
        <v>81451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5716</v>
      </c>
      <c r="G14" s="49">
        <v>1475</v>
      </c>
      <c r="H14" s="49">
        <v>1206</v>
      </c>
      <c r="I14" s="49">
        <v>9591</v>
      </c>
      <c r="J14" s="49">
        <v>10066</v>
      </c>
      <c r="K14" s="49">
        <v>7228</v>
      </c>
      <c r="L14" s="49">
        <v>5549</v>
      </c>
      <c r="M14" s="49">
        <v>5113</v>
      </c>
      <c r="N14" s="49">
        <v>5911</v>
      </c>
      <c r="O14" s="49">
        <v>6567</v>
      </c>
      <c r="P14" s="49">
        <v>5457</v>
      </c>
      <c r="Q14" s="49">
        <v>8290</v>
      </c>
      <c r="R14" s="49">
        <v>5716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48"/>
      <c r="E15" s="42">
        <v>2612</v>
      </c>
      <c r="G15" s="42">
        <v>2018</v>
      </c>
      <c r="H15" s="42">
        <v>4797</v>
      </c>
      <c r="I15" s="42">
        <v>6831</v>
      </c>
      <c r="J15" s="42">
        <v>6748</v>
      </c>
      <c r="K15" s="42">
        <v>3739</v>
      </c>
      <c r="L15" s="42">
        <v>4092</v>
      </c>
      <c r="M15" s="42">
        <v>3594</v>
      </c>
      <c r="N15" s="42">
        <v>3101</v>
      </c>
      <c r="O15" s="42">
        <v>3230</v>
      </c>
      <c r="P15" s="42">
        <v>4543</v>
      </c>
      <c r="Q15" s="42">
        <v>3788</v>
      </c>
      <c r="R15" s="42">
        <v>2612</v>
      </c>
      <c r="T15" s="1"/>
      <c r="U15" s="40"/>
      <c r="V15" s="1"/>
    </row>
    <row r="16" spans="2:22" ht="16.3" customHeight="1" x14ac:dyDescent="0.3">
      <c r="B16" s="45" t="s">
        <v>48</v>
      </c>
      <c r="C16" s="32"/>
      <c r="D16" s="48"/>
      <c r="E16" s="42">
        <v>8328</v>
      </c>
      <c r="G16" s="49">
        <v>3493</v>
      </c>
      <c r="H16" s="49">
        <v>6003</v>
      </c>
      <c r="I16" s="49">
        <v>16422</v>
      </c>
      <c r="J16" s="49">
        <v>16814</v>
      </c>
      <c r="K16" s="49">
        <v>10967</v>
      </c>
      <c r="L16" s="49">
        <v>9641</v>
      </c>
      <c r="M16" s="49">
        <v>8707</v>
      </c>
      <c r="N16" s="49">
        <v>9012</v>
      </c>
      <c r="O16" s="49">
        <v>9797</v>
      </c>
      <c r="P16" s="49">
        <v>10000</v>
      </c>
      <c r="Q16" s="49">
        <v>12078</v>
      </c>
      <c r="R16" s="49">
        <v>8328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22</v>
      </c>
      <c r="C20" s="38"/>
      <c r="H20" s="54" t="s">
        <v>22</v>
      </c>
      <c r="N20" s="54"/>
    </row>
    <row r="21" spans="2:18" x14ac:dyDescent="0.3">
      <c r="B21" s="46" t="s">
        <v>49</v>
      </c>
      <c r="C21" s="61"/>
      <c r="D21" s="61"/>
      <c r="E21" s="52">
        <v>680287</v>
      </c>
      <c r="F21" s="61"/>
      <c r="G21" s="43"/>
      <c r="H21" s="46" t="s">
        <v>49</v>
      </c>
      <c r="I21" s="61"/>
      <c r="J21" s="61"/>
      <c r="K21" s="52">
        <v>275000</v>
      </c>
      <c r="L21" s="61"/>
      <c r="M21" s="43"/>
      <c r="N21" s="46"/>
      <c r="O21" s="61"/>
      <c r="P21" s="61"/>
      <c r="Q21" s="52"/>
      <c r="R21" s="61"/>
    </row>
    <row r="22" spans="2:18" x14ac:dyDescent="0.3">
      <c r="B22" s="61" t="s">
        <v>43</v>
      </c>
      <c r="C22" s="43"/>
      <c r="D22" s="44"/>
      <c r="E22" s="53">
        <v>49701</v>
      </c>
      <c r="F22" s="50"/>
      <c r="G22" s="43"/>
      <c r="H22" s="61" t="s">
        <v>43</v>
      </c>
      <c r="I22" s="43"/>
      <c r="J22" s="44"/>
      <c r="K22" s="53">
        <v>22468</v>
      </c>
      <c r="L22" s="50"/>
      <c r="M22" s="43"/>
      <c r="N22" s="61"/>
      <c r="O22" s="43"/>
      <c r="P22" s="44"/>
      <c r="Q22" s="53"/>
      <c r="R22" s="50"/>
    </row>
    <row r="23" spans="2:18" x14ac:dyDescent="0.3">
      <c r="B23" s="43" t="s">
        <v>44</v>
      </c>
      <c r="C23" s="43"/>
      <c r="D23" s="44"/>
      <c r="E23" s="52">
        <v>27919</v>
      </c>
      <c r="F23" s="61"/>
      <c r="G23" s="43"/>
      <c r="H23" s="43" t="s">
        <v>44</v>
      </c>
      <c r="I23" s="43"/>
      <c r="J23" s="44"/>
      <c r="K23" s="52">
        <v>21174</v>
      </c>
      <c r="L23" s="61"/>
      <c r="M23" s="43"/>
      <c r="N23" s="43"/>
      <c r="O23" s="43"/>
      <c r="P23" s="44"/>
      <c r="Q23" s="52"/>
      <c r="R23" s="61"/>
    </row>
    <row r="24" spans="2:18" x14ac:dyDescent="0.3">
      <c r="B24" s="45" t="s">
        <v>48</v>
      </c>
      <c r="C24" s="43"/>
      <c r="D24" s="44"/>
      <c r="E24" s="53">
        <v>77620</v>
      </c>
      <c r="F24" s="50"/>
      <c r="G24" s="43"/>
      <c r="H24" s="45" t="s">
        <v>48</v>
      </c>
      <c r="I24" s="43"/>
      <c r="J24" s="44"/>
      <c r="K24" s="53">
        <v>43642</v>
      </c>
      <c r="L24" s="50"/>
      <c r="M24" s="43"/>
      <c r="N24" s="45"/>
      <c r="O24" s="43"/>
      <c r="P24" s="44"/>
      <c r="Q24" s="53"/>
      <c r="R24" s="50"/>
    </row>
    <row r="25" spans="2:18" x14ac:dyDescent="0.3">
      <c r="B25" s="45"/>
      <c r="C25" s="43"/>
      <c r="D25" s="44"/>
      <c r="E25" s="44"/>
      <c r="F25" s="50"/>
      <c r="G25" s="43"/>
      <c r="H25" s="45"/>
      <c r="I25" s="43"/>
      <c r="J25" s="44"/>
      <c r="K25" s="44"/>
      <c r="L25" s="50"/>
      <c r="M25" s="43"/>
      <c r="N25" s="45"/>
      <c r="O25" s="43"/>
      <c r="P25" s="44"/>
      <c r="Q25" s="44"/>
      <c r="R25" s="50"/>
    </row>
    <row r="26" spans="2:18" x14ac:dyDescent="0.3">
      <c r="B26" s="51" t="s">
        <v>10</v>
      </c>
      <c r="C26" s="43"/>
      <c r="D26" s="44"/>
      <c r="E26" s="44"/>
      <c r="F26" s="50"/>
      <c r="G26" s="43"/>
      <c r="H26" s="51" t="s">
        <v>10</v>
      </c>
      <c r="I26" s="43"/>
      <c r="J26" s="44"/>
      <c r="K26" s="44"/>
      <c r="L26" s="50"/>
      <c r="M26" s="43"/>
      <c r="N26" s="51"/>
      <c r="O26" s="43"/>
      <c r="P26" s="44"/>
      <c r="Q26" s="44"/>
      <c r="R26" s="50"/>
    </row>
    <row r="27" spans="2:18" x14ac:dyDescent="0.3">
      <c r="B27" s="46" t="s">
        <v>49</v>
      </c>
      <c r="C27" s="43"/>
      <c r="D27" s="44"/>
      <c r="E27" s="44">
        <v>49970</v>
      </c>
      <c r="F27" s="50"/>
      <c r="G27" s="43"/>
      <c r="H27" s="46" t="s">
        <v>49</v>
      </c>
      <c r="I27" s="43"/>
      <c r="J27" s="44"/>
      <c r="K27" s="44">
        <v>18000</v>
      </c>
      <c r="L27" s="50"/>
      <c r="M27" s="43"/>
      <c r="N27" s="46"/>
      <c r="O27" s="43"/>
      <c r="P27" s="44"/>
      <c r="Q27" s="44"/>
      <c r="R27" s="50"/>
    </row>
    <row r="28" spans="2:18" x14ac:dyDescent="0.3">
      <c r="B28" s="61" t="s">
        <v>43</v>
      </c>
      <c r="C28" s="43"/>
      <c r="D28" s="44"/>
      <c r="E28" s="44">
        <v>3024</v>
      </c>
      <c r="F28" s="50"/>
      <c r="G28" s="43"/>
      <c r="H28" s="61" t="s">
        <v>43</v>
      </c>
      <c r="I28" s="43"/>
      <c r="J28" s="44"/>
      <c r="K28" s="44">
        <v>2692</v>
      </c>
      <c r="L28" s="50"/>
      <c r="M28" s="43"/>
      <c r="N28" s="61"/>
      <c r="O28" s="43"/>
      <c r="P28" s="44"/>
      <c r="Q28" s="44"/>
      <c r="R28" s="50"/>
    </row>
    <row r="29" spans="2:18" x14ac:dyDescent="0.3">
      <c r="B29" s="43" t="s">
        <v>44</v>
      </c>
      <c r="C29" s="43"/>
      <c r="D29" s="44"/>
      <c r="E29" s="44">
        <v>1160</v>
      </c>
      <c r="F29" s="50"/>
      <c r="G29" s="43"/>
      <c r="H29" s="43" t="s">
        <v>44</v>
      </c>
      <c r="I29" s="43"/>
      <c r="J29" s="44"/>
      <c r="K29" s="44">
        <v>1452</v>
      </c>
      <c r="L29" s="50"/>
      <c r="M29" s="43"/>
      <c r="N29" s="43"/>
      <c r="O29" s="43"/>
      <c r="P29" s="44"/>
      <c r="Q29" s="44"/>
      <c r="R29" s="50"/>
    </row>
    <row r="30" spans="2:18" x14ac:dyDescent="0.3">
      <c r="B30" s="45" t="s">
        <v>48</v>
      </c>
      <c r="C30" s="43"/>
      <c r="D30" s="44"/>
      <c r="E30" s="44">
        <v>4184</v>
      </c>
      <c r="F30" s="50"/>
      <c r="G30" s="43"/>
      <c r="H30" s="45" t="s">
        <v>48</v>
      </c>
      <c r="I30" s="43"/>
      <c r="J30" s="44"/>
      <c r="K30" s="44">
        <v>4144</v>
      </c>
      <c r="L30" s="50"/>
      <c r="M30" s="43"/>
      <c r="N30" s="45"/>
      <c r="O30" s="43"/>
      <c r="P30" s="44"/>
      <c r="Q30" s="44"/>
      <c r="R30" s="50"/>
    </row>
    <row r="31" spans="2:18" x14ac:dyDescent="0.3">
      <c r="B31" s="45"/>
      <c r="C31" s="43"/>
      <c r="D31" s="44"/>
      <c r="E31" s="44"/>
      <c r="F31" s="50"/>
      <c r="G31" s="43"/>
      <c r="H31" s="45"/>
      <c r="I31" s="43"/>
      <c r="J31" s="44"/>
      <c r="K31" s="44"/>
      <c r="L31" s="50"/>
      <c r="M31" s="43"/>
      <c r="N31" s="45"/>
      <c r="O31" s="43"/>
      <c r="P31" s="44"/>
      <c r="Q31" s="44"/>
      <c r="R31" s="50"/>
    </row>
    <row r="32" spans="2:18" x14ac:dyDescent="0.3">
      <c r="B32" s="45"/>
      <c r="C32" s="43"/>
      <c r="D32" s="44"/>
      <c r="E32" s="44"/>
      <c r="F32" s="50"/>
      <c r="G32" s="43"/>
      <c r="H32" s="45"/>
      <c r="I32" s="43"/>
      <c r="J32" s="44"/>
      <c r="K32" s="44"/>
      <c r="L32" s="50"/>
      <c r="M32" s="43"/>
      <c r="N32" s="45"/>
      <c r="O32" s="43"/>
      <c r="P32" s="44"/>
      <c r="Q32" s="44"/>
      <c r="R32" s="50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22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50</v>
      </c>
      <c r="C35" s="60"/>
      <c r="D35" s="60"/>
      <c r="E35" s="42">
        <v>4947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60</v>
      </c>
      <c r="G36" s="31">
        <v>4</v>
      </c>
      <c r="H36" s="31">
        <v>10</v>
      </c>
      <c r="I36" s="31">
        <v>15</v>
      </c>
      <c r="J36" s="31">
        <v>20</v>
      </c>
      <c r="K36" s="31">
        <v>27</v>
      </c>
      <c r="L36" s="31">
        <v>36</v>
      </c>
      <c r="M36" s="31">
        <v>42</v>
      </c>
      <c r="N36" s="31">
        <v>48</v>
      </c>
      <c r="O36" s="31">
        <v>53</v>
      </c>
      <c r="P36" s="31">
        <v>55</v>
      </c>
      <c r="Q36" s="31">
        <v>58</v>
      </c>
      <c r="R36" s="31">
        <v>60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48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47</v>
      </c>
      <c r="C38" s="32"/>
      <c r="D38" s="48"/>
      <c r="E38" s="42">
        <v>60</v>
      </c>
      <c r="G38" s="31">
        <v>4</v>
      </c>
      <c r="H38" s="31">
        <v>10</v>
      </c>
      <c r="I38" s="31">
        <v>15</v>
      </c>
      <c r="J38" s="31">
        <v>20</v>
      </c>
      <c r="K38" s="31">
        <v>27</v>
      </c>
      <c r="L38" s="31">
        <v>36</v>
      </c>
      <c r="M38" s="31">
        <v>42</v>
      </c>
      <c r="N38" s="31">
        <v>48</v>
      </c>
      <c r="O38" s="31">
        <v>53</v>
      </c>
      <c r="P38" s="31">
        <v>55</v>
      </c>
      <c r="Q38" s="31">
        <v>58</v>
      </c>
      <c r="R38" s="31">
        <v>60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4" t="s">
        <v>10</v>
      </c>
      <c r="G40" s="60" t="s">
        <v>1</v>
      </c>
      <c r="H40" s="60" t="s">
        <v>23</v>
      </c>
      <c r="I40" s="60" t="s">
        <v>24</v>
      </c>
      <c r="J40" s="60" t="s">
        <v>2</v>
      </c>
      <c r="K40" s="60" t="s">
        <v>3</v>
      </c>
      <c r="L40" s="60" t="s">
        <v>4</v>
      </c>
      <c r="M40" s="60" t="s">
        <v>5</v>
      </c>
      <c r="N40" s="60" t="s">
        <v>6</v>
      </c>
      <c r="O40" s="60" t="s">
        <v>7</v>
      </c>
      <c r="P40" s="60" t="s">
        <v>8</v>
      </c>
      <c r="Q40" s="60" t="s">
        <v>9</v>
      </c>
      <c r="R40" s="60" t="s">
        <v>10</v>
      </c>
      <c r="T40" s="1"/>
      <c r="U40" s="1"/>
      <c r="V40" s="1"/>
    </row>
    <row r="41" spans="2:22" x14ac:dyDescent="0.3">
      <c r="B41" s="45" t="s">
        <v>49</v>
      </c>
      <c r="C41" s="60"/>
      <c r="D41" s="60"/>
      <c r="E41" s="42">
        <v>644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2</v>
      </c>
      <c r="G42" s="49">
        <v>4</v>
      </c>
      <c r="H42" s="49">
        <v>6</v>
      </c>
      <c r="I42" s="49">
        <v>5</v>
      </c>
      <c r="J42" s="49">
        <v>5</v>
      </c>
      <c r="K42" s="49">
        <v>7</v>
      </c>
      <c r="L42" s="49">
        <v>9</v>
      </c>
      <c r="M42" s="49">
        <v>6</v>
      </c>
      <c r="N42" s="49">
        <v>6</v>
      </c>
      <c r="O42" s="49">
        <v>5</v>
      </c>
      <c r="P42" s="49">
        <v>2</v>
      </c>
      <c r="Q42" s="49">
        <v>3</v>
      </c>
      <c r="R42" s="49">
        <v>2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48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48</v>
      </c>
      <c r="C44" s="32"/>
      <c r="D44" s="48"/>
      <c r="E44" s="42">
        <v>2</v>
      </c>
      <c r="G44" s="49">
        <v>4</v>
      </c>
      <c r="H44" s="49">
        <v>6</v>
      </c>
      <c r="I44" s="49">
        <v>5</v>
      </c>
      <c r="J44" s="49">
        <v>5</v>
      </c>
      <c r="K44" s="49">
        <v>7</v>
      </c>
      <c r="L44" s="49">
        <v>9</v>
      </c>
      <c r="M44" s="49">
        <v>6</v>
      </c>
      <c r="N44" s="49">
        <v>6</v>
      </c>
      <c r="O44" s="49">
        <v>5</v>
      </c>
      <c r="P44" s="49">
        <v>2</v>
      </c>
      <c r="Q44" s="49">
        <v>3</v>
      </c>
      <c r="R44" s="49">
        <v>2</v>
      </c>
      <c r="T44" s="1"/>
      <c r="U44" s="40"/>
      <c r="V44" s="1"/>
    </row>
    <row r="47" spans="2:22" x14ac:dyDescent="0.3">
      <c r="B47" s="38" t="s">
        <v>41</v>
      </c>
      <c r="C47" s="38"/>
      <c r="H47" s="34"/>
      <c r="N47" s="34"/>
    </row>
    <row r="48" spans="2:22" x14ac:dyDescent="0.3">
      <c r="B48" s="41" t="s">
        <v>22</v>
      </c>
      <c r="C48" s="38"/>
      <c r="H48" s="54"/>
      <c r="N48" s="54"/>
    </row>
    <row r="49" spans="2:22" x14ac:dyDescent="0.3">
      <c r="B49" s="46" t="s">
        <v>50</v>
      </c>
      <c r="C49" s="61"/>
      <c r="D49" s="61"/>
      <c r="E49" s="52">
        <v>552</v>
      </c>
      <c r="F49" s="61"/>
      <c r="G49" s="43"/>
      <c r="H49" s="46"/>
      <c r="I49" s="61"/>
      <c r="J49" s="61"/>
      <c r="K49" s="52"/>
      <c r="L49" s="61"/>
      <c r="M49" s="43"/>
      <c r="N49" s="46"/>
      <c r="O49" s="61"/>
      <c r="P49" s="61"/>
      <c r="Q49" s="52"/>
      <c r="R49" s="61"/>
    </row>
    <row r="50" spans="2:22" x14ac:dyDescent="0.3">
      <c r="B50" s="61" t="s">
        <v>43</v>
      </c>
      <c r="C50" s="43"/>
      <c r="D50" s="44"/>
      <c r="E50" s="53">
        <v>60</v>
      </c>
      <c r="F50" s="50"/>
      <c r="G50" s="43"/>
      <c r="H50" s="61"/>
      <c r="I50" s="43"/>
      <c r="J50" s="44"/>
      <c r="K50" s="53"/>
      <c r="L50" s="50"/>
      <c r="M50" s="43"/>
      <c r="N50" s="61"/>
      <c r="O50" s="43"/>
      <c r="P50" s="44"/>
      <c r="Q50" s="53"/>
      <c r="R50" s="50"/>
    </row>
    <row r="51" spans="2:22" x14ac:dyDescent="0.3">
      <c r="B51" s="43" t="s">
        <v>44</v>
      </c>
      <c r="C51" s="43"/>
      <c r="D51" s="44"/>
      <c r="E51" s="52">
        <v>0</v>
      </c>
      <c r="F51" s="61"/>
      <c r="G51" s="43"/>
      <c r="H51" s="43"/>
      <c r="I51" s="43"/>
      <c r="J51" s="44"/>
      <c r="K51" s="52"/>
      <c r="L51" s="61"/>
      <c r="M51" s="43"/>
      <c r="N51" s="43"/>
      <c r="O51" s="43"/>
      <c r="P51" s="44"/>
      <c r="Q51" s="52"/>
      <c r="R51" s="61"/>
    </row>
    <row r="52" spans="2:22" x14ac:dyDescent="0.3">
      <c r="B52" s="45" t="s">
        <v>47</v>
      </c>
      <c r="C52" s="43"/>
      <c r="D52" s="44"/>
      <c r="E52" s="53">
        <v>60</v>
      </c>
      <c r="F52" s="50"/>
      <c r="G52" s="43"/>
      <c r="H52" s="45"/>
      <c r="I52" s="43"/>
      <c r="J52" s="44"/>
      <c r="K52" s="53"/>
      <c r="L52" s="50"/>
      <c r="M52" s="43"/>
      <c r="N52" s="45"/>
      <c r="O52" s="43"/>
      <c r="P52" s="44"/>
      <c r="Q52" s="53"/>
      <c r="R52" s="50"/>
    </row>
    <row r="53" spans="2:22" x14ac:dyDescent="0.3">
      <c r="B53" s="45"/>
      <c r="C53" s="43"/>
      <c r="D53" s="44"/>
      <c r="E53" s="44"/>
      <c r="F53" s="50"/>
      <c r="G53" s="43"/>
      <c r="H53" s="45"/>
      <c r="I53" s="43"/>
      <c r="J53" s="44"/>
      <c r="K53" s="44"/>
      <c r="L53" s="50"/>
      <c r="M53" s="43"/>
      <c r="N53" s="45"/>
      <c r="O53" s="43"/>
      <c r="P53" s="44"/>
      <c r="Q53" s="44"/>
      <c r="R53" s="50"/>
    </row>
    <row r="54" spans="2:22" x14ac:dyDescent="0.3">
      <c r="B54" s="51" t="s">
        <v>10</v>
      </c>
      <c r="C54" s="43"/>
      <c r="D54" s="44"/>
      <c r="E54" s="44"/>
      <c r="F54" s="50"/>
      <c r="G54" s="43"/>
      <c r="H54" s="51"/>
      <c r="I54" s="43"/>
      <c r="J54" s="44"/>
      <c r="K54" s="44"/>
      <c r="L54" s="50"/>
      <c r="M54" s="43"/>
      <c r="N54" s="51"/>
      <c r="O54" s="43"/>
      <c r="P54" s="44"/>
      <c r="Q54" s="44"/>
      <c r="R54" s="50"/>
    </row>
    <row r="55" spans="2:22" x14ac:dyDescent="0.3">
      <c r="B55" s="46" t="s">
        <v>50</v>
      </c>
      <c r="C55" s="43"/>
      <c r="D55" s="44"/>
      <c r="E55" s="44">
        <v>126</v>
      </c>
      <c r="F55" s="50"/>
      <c r="G55" s="43"/>
      <c r="H55" s="46"/>
      <c r="I55" s="43"/>
      <c r="J55" s="44"/>
      <c r="K55" s="44"/>
      <c r="L55" s="50"/>
      <c r="M55" s="43"/>
      <c r="N55" s="46"/>
      <c r="O55" s="43"/>
      <c r="P55" s="44"/>
      <c r="Q55" s="44"/>
      <c r="R55" s="50"/>
    </row>
    <row r="56" spans="2:22" x14ac:dyDescent="0.3">
      <c r="B56" s="61" t="s">
        <v>43</v>
      </c>
      <c r="C56" s="43"/>
      <c r="D56" s="44"/>
      <c r="E56" s="44">
        <v>2</v>
      </c>
      <c r="F56" s="50"/>
      <c r="G56" s="43"/>
      <c r="H56" s="61"/>
      <c r="I56" s="43"/>
      <c r="J56" s="44"/>
      <c r="K56" s="44"/>
      <c r="L56" s="50"/>
      <c r="M56" s="43"/>
      <c r="N56" s="61"/>
      <c r="O56" s="43"/>
      <c r="P56" s="44"/>
      <c r="Q56" s="44"/>
      <c r="R56" s="50"/>
    </row>
    <row r="57" spans="2:22" x14ac:dyDescent="0.3">
      <c r="B57" s="43" t="s">
        <v>44</v>
      </c>
      <c r="C57" s="43"/>
      <c r="D57" s="44"/>
      <c r="E57" s="44">
        <v>0</v>
      </c>
      <c r="F57" s="50"/>
      <c r="G57" s="43"/>
      <c r="H57" s="43"/>
      <c r="I57" s="43"/>
      <c r="J57" s="44"/>
      <c r="K57" s="44"/>
      <c r="L57" s="50"/>
      <c r="M57" s="43"/>
      <c r="N57" s="43"/>
      <c r="O57" s="43"/>
      <c r="P57" s="44"/>
      <c r="Q57" s="44"/>
      <c r="R57" s="50"/>
    </row>
    <row r="58" spans="2:22" x14ac:dyDescent="0.3">
      <c r="B58" s="45" t="s">
        <v>47</v>
      </c>
      <c r="C58" s="43"/>
      <c r="D58" s="44"/>
      <c r="E58" s="44">
        <v>2</v>
      </c>
      <c r="F58" s="50"/>
      <c r="G58" s="43"/>
      <c r="H58" s="45"/>
      <c r="I58" s="43"/>
      <c r="J58" s="44"/>
      <c r="K58" s="44"/>
      <c r="L58" s="50"/>
      <c r="M58" s="43"/>
      <c r="N58" s="45"/>
      <c r="O58" s="43"/>
      <c r="P58" s="44"/>
      <c r="Q58" s="44"/>
      <c r="R58" s="50"/>
    </row>
    <row r="61" spans="2:22" x14ac:dyDescent="0.3">
      <c r="B61" s="37" t="s">
        <v>54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2" x14ac:dyDescent="0.3">
      <c r="B62" s="33" t="s">
        <v>22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2" ht="16.3" customHeight="1" x14ac:dyDescent="0.3">
      <c r="B63" s="45" t="s">
        <v>46</v>
      </c>
      <c r="C63" s="32"/>
      <c r="D63" s="32"/>
      <c r="E63" s="42">
        <v>72229</v>
      </c>
      <c r="G63" s="31">
        <v>1479</v>
      </c>
      <c r="H63" s="31">
        <v>2691</v>
      </c>
      <c r="I63" s="31">
        <v>12287</v>
      </c>
      <c r="J63" s="31">
        <v>22358</v>
      </c>
      <c r="K63" s="31">
        <v>29593</v>
      </c>
      <c r="L63" s="31">
        <v>35151</v>
      </c>
      <c r="M63" s="31">
        <v>40270</v>
      </c>
      <c r="N63" s="31">
        <v>46187</v>
      </c>
      <c r="O63" s="31">
        <v>52759</v>
      </c>
      <c r="P63" s="31">
        <v>58218</v>
      </c>
      <c r="Q63" s="31">
        <v>66511</v>
      </c>
      <c r="R63" s="31">
        <v>72229</v>
      </c>
      <c r="T63" s="1"/>
      <c r="U63" s="40"/>
      <c r="V63" s="1"/>
    </row>
    <row r="64" spans="2:22" ht="16.3" customHeight="1" x14ac:dyDescent="0.3">
      <c r="B64" s="45" t="s">
        <v>51</v>
      </c>
      <c r="C64" s="32"/>
      <c r="D64" s="48"/>
      <c r="E64" s="42">
        <v>49093</v>
      </c>
      <c r="G64" s="42">
        <v>2018</v>
      </c>
      <c r="H64" s="42">
        <v>6815</v>
      </c>
      <c r="I64" s="42">
        <v>13646</v>
      </c>
      <c r="J64" s="42">
        <v>20394</v>
      </c>
      <c r="K64" s="42">
        <v>24133</v>
      </c>
      <c r="L64" s="42">
        <v>28225</v>
      </c>
      <c r="M64" s="42">
        <v>31819</v>
      </c>
      <c r="N64" s="42">
        <v>34920</v>
      </c>
      <c r="O64" s="42">
        <v>38150</v>
      </c>
      <c r="P64" s="42">
        <v>42693</v>
      </c>
      <c r="Q64" s="42">
        <v>46481</v>
      </c>
      <c r="R64" s="42">
        <v>49093</v>
      </c>
      <c r="T64" s="1"/>
      <c r="U64" s="40"/>
      <c r="V64" s="1"/>
    </row>
    <row r="65" spans="2:22" ht="16.3" customHeight="1" x14ac:dyDescent="0.3">
      <c r="B65" s="45" t="s">
        <v>45</v>
      </c>
      <c r="C65" s="32"/>
      <c r="D65" s="48"/>
      <c r="E65" s="42">
        <v>121322</v>
      </c>
      <c r="G65" s="31">
        <v>3497</v>
      </c>
      <c r="H65" s="31">
        <v>9506</v>
      </c>
      <c r="I65" s="31">
        <v>25933</v>
      </c>
      <c r="J65" s="31">
        <v>42752</v>
      </c>
      <c r="K65" s="31">
        <v>53726</v>
      </c>
      <c r="L65" s="31">
        <v>63376</v>
      </c>
      <c r="M65" s="31">
        <v>72089</v>
      </c>
      <c r="N65" s="31">
        <v>81107</v>
      </c>
      <c r="O65" s="31">
        <v>90909</v>
      </c>
      <c r="P65" s="31">
        <v>100911</v>
      </c>
      <c r="Q65" s="31">
        <v>112992</v>
      </c>
      <c r="R65" s="31">
        <v>121322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4" t="s">
        <v>10</v>
      </c>
      <c r="G67" s="60" t="s">
        <v>1</v>
      </c>
      <c r="H67" s="60" t="s">
        <v>23</v>
      </c>
      <c r="I67" s="60" t="s">
        <v>24</v>
      </c>
      <c r="J67" s="60" t="s">
        <v>2</v>
      </c>
      <c r="K67" s="60" t="s">
        <v>3</v>
      </c>
      <c r="L67" s="60" t="s">
        <v>4</v>
      </c>
      <c r="M67" s="60" t="s">
        <v>5</v>
      </c>
      <c r="N67" s="60" t="s">
        <v>6</v>
      </c>
      <c r="O67" s="60" t="s">
        <v>7</v>
      </c>
      <c r="P67" s="60" t="s">
        <v>8</v>
      </c>
      <c r="Q67" s="60" t="s">
        <v>9</v>
      </c>
      <c r="R67" s="60" t="s">
        <v>10</v>
      </c>
      <c r="T67" s="1"/>
      <c r="U67" s="1"/>
      <c r="V67" s="1"/>
    </row>
    <row r="68" spans="2:22" ht="16.3" customHeight="1" x14ac:dyDescent="0.3">
      <c r="B68" s="45" t="s">
        <v>46</v>
      </c>
      <c r="C68" s="32"/>
      <c r="D68" s="32"/>
      <c r="E68" s="42">
        <v>5718</v>
      </c>
      <c r="G68" s="49">
        <v>1479</v>
      </c>
      <c r="H68" s="49">
        <v>1212</v>
      </c>
      <c r="I68" s="49">
        <v>9596</v>
      </c>
      <c r="J68" s="49">
        <v>10071</v>
      </c>
      <c r="K68" s="49">
        <v>7235</v>
      </c>
      <c r="L68" s="49">
        <v>5558</v>
      </c>
      <c r="M68" s="49">
        <v>5119</v>
      </c>
      <c r="N68" s="49">
        <v>5917</v>
      </c>
      <c r="O68" s="49">
        <v>6572</v>
      </c>
      <c r="P68" s="49">
        <v>5459</v>
      </c>
      <c r="Q68" s="49">
        <v>8293</v>
      </c>
      <c r="R68" s="49">
        <v>5718</v>
      </c>
      <c r="T68" s="1"/>
      <c r="U68" s="40"/>
      <c r="V68" s="1"/>
    </row>
    <row r="69" spans="2:22" ht="16.3" customHeight="1" x14ac:dyDescent="0.3">
      <c r="B69" s="45" t="s">
        <v>51</v>
      </c>
      <c r="C69" s="32"/>
      <c r="D69" s="48"/>
      <c r="E69" s="42">
        <v>2612</v>
      </c>
      <c r="G69" s="42">
        <v>2018</v>
      </c>
      <c r="H69" s="42">
        <v>4797</v>
      </c>
      <c r="I69" s="42">
        <v>6831</v>
      </c>
      <c r="J69" s="42">
        <v>6748</v>
      </c>
      <c r="K69" s="42">
        <v>3739</v>
      </c>
      <c r="L69" s="42">
        <v>4092</v>
      </c>
      <c r="M69" s="42">
        <v>3594</v>
      </c>
      <c r="N69" s="42">
        <v>3101</v>
      </c>
      <c r="O69" s="42">
        <v>3230</v>
      </c>
      <c r="P69" s="42">
        <v>4543</v>
      </c>
      <c r="Q69" s="42">
        <v>3788</v>
      </c>
      <c r="R69" s="42">
        <v>2612</v>
      </c>
      <c r="T69" s="1"/>
      <c r="U69" s="40"/>
      <c r="V69" s="1"/>
    </row>
    <row r="70" spans="2:22" ht="16.3" customHeight="1" x14ac:dyDescent="0.3">
      <c r="B70" s="45" t="s">
        <v>45</v>
      </c>
      <c r="C70" s="32"/>
      <c r="D70" s="48"/>
      <c r="E70" s="42">
        <v>8330</v>
      </c>
      <c r="G70" s="49">
        <v>3497</v>
      </c>
      <c r="H70" s="49">
        <v>6009</v>
      </c>
      <c r="I70" s="49">
        <v>16427</v>
      </c>
      <c r="J70" s="49">
        <v>16819</v>
      </c>
      <c r="K70" s="49">
        <v>10974</v>
      </c>
      <c r="L70" s="49">
        <v>9650</v>
      </c>
      <c r="M70" s="49">
        <v>8713</v>
      </c>
      <c r="N70" s="49">
        <v>9018</v>
      </c>
      <c r="O70" s="49">
        <v>9802</v>
      </c>
      <c r="P70" s="49">
        <v>10002</v>
      </c>
      <c r="Q70" s="49">
        <v>12081</v>
      </c>
      <c r="R70" s="49">
        <v>8330</v>
      </c>
      <c r="T70" s="1"/>
      <c r="U70" s="40"/>
      <c r="V70" s="1"/>
    </row>
    <row r="74" spans="2:22" x14ac:dyDescent="0.3">
      <c r="K74" s="66" t="s">
        <v>39</v>
      </c>
      <c r="L74" s="66"/>
      <c r="M74" s="66"/>
      <c r="N74" s="67"/>
      <c r="O74" s="64">
        <v>44578</v>
      </c>
      <c r="P74" s="65"/>
      <c r="Q74" s="62" t="s">
        <v>38</v>
      </c>
      <c r="R74" s="63"/>
    </row>
  </sheetData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2022-01-17T08:38:17Z</cp:lastPrinted>
  <dcterms:created xsi:type="dcterms:W3CDTF">2015-06-05T18:19:34Z</dcterms:created>
  <dcterms:modified xsi:type="dcterms:W3CDTF">2022-01-17T08:47:08Z</dcterms:modified>
</cp:coreProperties>
</file>